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B21040CE-CA66-4D27-82E2-0C58474A695A}" xr6:coauthVersionLast="47" xr6:coauthVersionMax="47" xr10:uidLastSave="{00000000-0000-0000-0000-000000000000}"/>
  <bookViews>
    <workbookView xWindow="-120" yWindow="-120" windowWidth="29040" windowHeight="15720" activeTab="4"/>
  </bookViews>
  <sheets>
    <sheet name="КПК2918110" sheetId="3" r:id="rId1"/>
    <sheet name="КПК2918120" sheetId="4" r:id="rId2"/>
    <sheet name="КПК2918220" sheetId="5" r:id="rId3"/>
    <sheet name="КПК2918230" sheetId="6" r:id="rId4"/>
    <sheet name="КПК2918240" sheetId="7" r:id="rId5"/>
  </sheets>
  <definedNames>
    <definedName name="_xlnm.Print_Area" localSheetId="0">КПК2918110!$A$1:$BM$95</definedName>
    <definedName name="_xlnm.Print_Area" localSheetId="1">КПК2918120!$A$1:$BM$91</definedName>
    <definedName name="_xlnm.Print_Area" localSheetId="2">КПК2918220!$A$1:$BM$86</definedName>
    <definedName name="_xlnm.Print_Area" localSheetId="3">КПК2918230!$A$1:$BM$91</definedName>
    <definedName name="_xlnm.Print_Area" localSheetId="4">КПК2918240!$A$1:$BM$89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60" i="7" l="1"/>
  <c r="AR59" i="7"/>
  <c r="AS51" i="7"/>
  <c r="AS50" i="7"/>
  <c r="AS49" i="7"/>
  <c r="AR61" i="6"/>
  <c r="AR60" i="6"/>
  <c r="AS52" i="6"/>
  <c r="AS51" i="6"/>
  <c r="AS50" i="6"/>
  <c r="AS49" i="6"/>
  <c r="AR60" i="5"/>
  <c r="AR59" i="5"/>
  <c r="AS51" i="5"/>
  <c r="AS50" i="5"/>
  <c r="AS49" i="5"/>
  <c r="AR60" i="4"/>
  <c r="AS52" i="4"/>
  <c r="AS51" i="4"/>
  <c r="AR61" i="3"/>
  <c r="AR60" i="3"/>
  <c r="AS52" i="3"/>
  <c r="AS51" i="3"/>
  <c r="AS50" i="3"/>
  <c r="AS49" i="3"/>
</calcChain>
</file>

<file path=xl/sharedStrings.xml><?xml version="1.0" encoding="utf-8"?>
<sst xmlns="http://schemas.openxmlformats.org/spreadsheetml/2006/main" count="753" uniqueCount="196">
  <si>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</si>
  <si>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</si>
  <si>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</si>
  <si>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</si>
  <si>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</si>
  <si>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</si>
  <si>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</si>
  <si>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</si>
  <si>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</si>
  <si>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</si>
  <si>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</si>
  <si>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</si>
  <si>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</si>
  <si>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</si>
  <si>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</si>
  <si>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</si>
  <si>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</si>
  <si>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</si>
  <si>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</si>
  <si>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</si>
  <si>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</si>
  <si>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</si>
  <si>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</si>
  <si>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</si>
  <si>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</si>
  <si>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</si>
  <si>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</si>
  <si>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</si>
  <si>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</si>
  <si>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</si>
  <si>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</si>
  <si>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</si>
  <si>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</si>
  <si>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</si>
  <si>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</si>
  <si>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</si>
  <si>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</si>
  <si>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</si>
  <si>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</si>
  <si>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</si>
  <si>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</si>
  <si>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</si>
  <si>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</si>
  <si>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</si>
  <si>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</si>
  <si>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</si>
  <si>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</si>
  <si>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</si>
  <si>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</si>
  <si>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</si>
  <si>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</si>
  <si>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</si>
  <si>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</si>
  <si>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</si>
  <si>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</si>
  <si>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</si>
  <si>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</si>
  <si>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</si>
  <si>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</si>
  <si>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</si>
  <si>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</si>
  <si>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</si>
  <si>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</si>
  <si>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</si>
  <si>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та поповнення регіонального матеріального резерву, розвиток системи звязку, оповіщення та інформат изації цивільного захисту</t>
  </si>
  <si>
    <t>Поповнення регіонального матеріальнго резерву матеріальними цінностями та модернізація регіональної системи оповіщення</t>
  </si>
  <si>
    <t>Розвиток системи зв'язку, оповіщення та інформатизації цивільного захисту</t>
  </si>
  <si>
    <t>Створення і поповнення регіонального матеріального резерву</t>
  </si>
  <si>
    <t>Оренда та охорона складського приміщення для зберігання регіонального матеріального резерву</t>
  </si>
  <si>
    <t>УСЬОГО</t>
  </si>
  <si>
    <t>Цільва соціальна програма розвитку цивільного захисту Чернігівської області на 2021 - 2025 роки</t>
  </si>
  <si>
    <t>затрат</t>
  </si>
  <si>
    <t>Z1</t>
  </si>
  <si>
    <t>Придбання матеріального регіонального резерву</t>
  </si>
  <si>
    <t>грн.</t>
  </si>
  <si>
    <t>кошторис</t>
  </si>
  <si>
    <t>Експлуатаційно-технічне обслуговування системи оповіщення</t>
  </si>
  <si>
    <t>Оренда та охорона складського приміщення</t>
  </si>
  <si>
    <t>продукту</t>
  </si>
  <si>
    <t>Кількість придбаних матеріалів, обладнання пального та продуктів</t>
  </si>
  <si>
    <t>од.</t>
  </si>
  <si>
    <t>номенклатура (Договора)</t>
  </si>
  <si>
    <t>Обслуговування системи оповіщення</t>
  </si>
  <si>
    <t>кількість</t>
  </si>
  <si>
    <t>договір</t>
  </si>
  <si>
    <t>Кількість наданих послуг</t>
  </si>
  <si>
    <t>шт.</t>
  </si>
  <si>
    <t>ефективності</t>
  </si>
  <si>
    <t>середні витрати на придбання матеріальних цінностей</t>
  </si>
  <si>
    <t>розрахунок</t>
  </si>
  <si>
    <t>Середні витрати на обслуговування системи оповіщення</t>
  </si>
  <si>
    <t>грн/місяць</t>
  </si>
  <si>
    <t>середні витрати за послугу</t>
  </si>
  <si>
    <t>якості</t>
  </si>
  <si>
    <t>відсоток забезпеченості матеріального резерву</t>
  </si>
  <si>
    <t>відс.</t>
  </si>
  <si>
    <t>розрахунково</t>
  </si>
  <si>
    <t>Безперебійна робота системи оповіщення</t>
  </si>
  <si>
    <t>журнал обліку</t>
  </si>
  <si>
    <t>Відсоток наданої послуги з оренди та  охорони</t>
  </si>
  <si>
    <t>Рішення Чернігівської обласної ради від 26 січня 2021 року № 15-2/VIII"Про затвердження цільової соціальної програми розвитку цивільного захисту Чернігівської області на 2021-2025 роки", рішення Чернігівської обласньї військової адміністрації від 23 грудня 2022 року № 477 "Про обласний бюджкт Чернігівської області на 2023 рік (код бюджету 25100000000), розпорядження Чернігівської обласної військової адміністрації від 08 лютого 2023 року № 50</t>
  </si>
  <si>
    <t>Створення регіонального матеріального резерву для запобігання, ліквідації надзвичайних ситуацій техногенного і природного характеру та їх наслідків у Чернігівській області, розвиток системи зв`язку, оповіщення та інформатизації цивільного захисту.</t>
  </si>
  <si>
    <t>2900000</t>
  </si>
  <si>
    <t>01.12.2023</t>
  </si>
  <si>
    <t>65</t>
  </si>
  <si>
    <t>Наказ</t>
  </si>
  <si>
    <t>Департамент з питань цивiльного захисту та оборонної роботи Чернiгiвської обласної державної адмiнiстрацiї</t>
  </si>
  <si>
    <t>Департамент фінансів Чернігівської обласної державної адміністрації</t>
  </si>
  <si>
    <t>Директор Департаменту</t>
  </si>
  <si>
    <t>Директор Департаменту фінансів Чернігівської обласної державної адміністрації</t>
  </si>
  <si>
    <t>Сергій БОЛДИРЕВ</t>
  </si>
  <si>
    <t>Валерій ДУДКО</t>
  </si>
  <si>
    <t>23000089</t>
  </si>
  <si>
    <t>2510000000</t>
  </si>
  <si>
    <t>гривень</t>
  </si>
  <si>
    <t>бюджетної програми місцевого бюджету на 2023  рік</t>
  </si>
  <si>
    <t>2918110</t>
  </si>
  <si>
    <t>Заходи із запобігання та ліквідації надзвичайних ситуацій та наслідків стихійного лиха</t>
  </si>
  <si>
    <t>2910000</t>
  </si>
  <si>
    <t>8110</t>
  </si>
  <si>
    <t>0320</t>
  </si>
  <si>
    <t>Заходи з організації рятування на водах</t>
  </si>
  <si>
    <t>Охорона життя людей на водних об`єктах через мережу рятувальних станцій і постів</t>
  </si>
  <si>
    <t>Проведення рятувально - водолазних робіт на водних об`єктах</t>
  </si>
  <si>
    <t>Проведення профілактичних заходів щодо запобігання загибелі людей на водних об`єктах</t>
  </si>
  <si>
    <t>Здійснення витрат пов`язаних з утриманням ЧОРВС та надання допомоги потерпілим від лиха на воді</t>
  </si>
  <si>
    <t>кількість обстежених пляжів</t>
  </si>
  <si>
    <t>звіт</t>
  </si>
  <si>
    <t>кількість рятувальних підрозділів на воді</t>
  </si>
  <si>
    <t>штатний розпис</t>
  </si>
  <si>
    <t>кількість рятувальників</t>
  </si>
  <si>
    <t>осіб</t>
  </si>
  <si>
    <t>кількість виїздів на виклик</t>
  </si>
  <si>
    <t>кількість врятованих</t>
  </si>
  <si>
    <t>заходи з попередження лиха на воді</t>
  </si>
  <si>
    <t>середня вартість утримання 1 рятувальника</t>
  </si>
  <si>
    <t>тис.грн.</t>
  </si>
  <si>
    <t>середня вартість утримання 1 рятувального підрозділу</t>
  </si>
  <si>
    <t>забезпечення пляжів рятувальними підрозділами</t>
  </si>
  <si>
    <t>діє на підставі Статуту Чернігівської обласної рятувально-водолазної служби</t>
  </si>
  <si>
    <t>Виконання завдання по рятуванню потерпілих від лиха на воді, проведення роботи по попередженню нещасних випадків на водних об`єктах серед населення у засобах масової інформації та радіо.</t>
  </si>
  <si>
    <t>2918120</t>
  </si>
  <si>
    <t>8120</t>
  </si>
  <si>
    <t>Надання допомоги військовим частинам, які дислокуються на території Чернігівської області</t>
  </si>
  <si>
    <t>Сприяння у підвищені боєздатності та покращення матеріально-технічного забезпечення.</t>
  </si>
  <si>
    <t>Покращення матеріально-технічного забезпечення військових частин</t>
  </si>
  <si>
    <t>Покращення технічного стану автомобільної техніки та побутових умов особового складу військових частин.</t>
  </si>
  <si>
    <t>Програма покращення матеріально-технічного забезпечення військових частин</t>
  </si>
  <si>
    <t>Придбання технічих засобів та  обладнання, запечастин, комплектуючих, будівельних матеріалів.</t>
  </si>
  <si>
    <t>Кількість військових частин</t>
  </si>
  <si>
    <t>Середні витрати на придбання технічних засіб та обладнання, запчастин, комплектуючих, будівельних матеріалів.</t>
  </si>
  <si>
    <t>Відсоток виконання</t>
  </si>
  <si>
    <t>Рішення Чернігівської обласної ради від 30листопада 2021 року №3-7/VІІІ "Про Програму покращення матеріально-технічного забезпечення військових частин, які дислокуються на території Чернігівської області, на 2022-2023 роки".рішення Чернігівської обласньї військової адміністрації від 23 грудня 2022 року № 477 "Про обласний бюджкт Чернігівської області на 2023 рік (код бюджету 25100000000). Розпорядження Чернігівської обласної військової адміністрації від 25.04.2023 № 199 "Про  внесення змін до обласного бюджету на 2023 рік"</t>
  </si>
  <si>
    <t>'Сприяння військовим частинам, які дислокуються на території Чернігівської області, у підвищенні їхньої бойової готовності, ремонту автомобільної військової техніки, покращення соціально-побутових умов особового складу, у тому числі під час виконання завдань у зоні проведення операції Об`єднаних сил.</t>
  </si>
  <si>
    <t>2918220</t>
  </si>
  <si>
    <t>Заходи та роботи з мобілізаційної підготовки місцевого значення</t>
  </si>
  <si>
    <t>8220</t>
  </si>
  <si>
    <t>0380</t>
  </si>
  <si>
    <t>Забезпечення ефективності здійснення узгоджених заходів щодо профілактики правопорушень</t>
  </si>
  <si>
    <t>Розроблення нових форм і методів профілактики правопорушень та запровадження їх у практику.</t>
  </si>
  <si>
    <t>Погашення  кредиторської заборгованості зареєстрованої в органах ДКСУ станом на 01 січня  2023 року</t>
  </si>
  <si>
    <t>Підвищення ефективності роботи з запобігання, реагування і припиненнятерористичних актів та мінімізації їх наслідків. Протидія сепаратистським настроям.</t>
  </si>
  <si>
    <t>Забезпечення судовими експертизами діяльності правоохоронних органів</t>
  </si>
  <si>
    <t>Програма профілактики правопорушень у Чернігівській області на 2021 - 2025 роки</t>
  </si>
  <si>
    <t>Придбання матеріально-технічних засобів, спеціального спорядження та обладнання, запасних частин для автомобілів, меблів</t>
  </si>
  <si>
    <t>Придбання спеціального обладнання для забезпечення проведення судових експертиз</t>
  </si>
  <si>
    <t>Кількість придбаних матеріалів та обладнання, запасних частин, меблів</t>
  </si>
  <si>
    <t>додаток до програми</t>
  </si>
  <si>
    <t>Кількість придбаного спеціального обладнання</t>
  </si>
  <si>
    <t>Середні витрати</t>
  </si>
  <si>
    <t>Середні витрати на придбання   обладнання</t>
  </si>
  <si>
    <t>Рівень погашення кредиторської заборгованості, зареєстрованої в органах ДКСУ станом на  01 січня 2023 року</t>
  </si>
  <si>
    <t>Фінансова звітність</t>
  </si>
  <si>
    <t>Відсоток забезпеченості</t>
  </si>
  <si>
    <t>Рішення Чернігівської обласної ради від 26.01.2021 року № 17-2/VIII "Про програму профілактики правопорушень у Чернігівській області на 2021-2025 роки", рішення Чернігівської обласної військової адміністрації від 23 грудня 2022 року № 477 "Про обласний бюджет Чернігівської області на 2023 рік (код бюджету 25100000000), розпорядження Чернігівської обласної військової адміністрації від 21 лютого 2023 року № 71, розпорядження Чернігівської обласної військової адміністрації від 19 травня 2023 року № 281, розпорядження Чернігівської обласної військової адміністрації від 31 жовтня 2023 року № 711, розпорядження Чернігівської обласної військової адміністрації від 30 листопада 2023 року № 789.</t>
  </si>
  <si>
    <t>'Усунення передумов для вчинення правопорушень, удосконалення методів організації роботи і шляхів запобігання вчинення правопорушень, удосконалення інформаційно-аналітичного та матеріально-технічного забезпечення.</t>
  </si>
  <si>
    <t>2918230</t>
  </si>
  <si>
    <t>Інші заходи громадського порядку та безпеки</t>
  </si>
  <si>
    <t>8230</t>
  </si>
  <si>
    <t>Вдосконалення системи національного спротиву, підвищення рівня матеріально-технічного та логістичного забезпечення військових частин територіальної оборони, впровадження нових підходів і методів до її забезпечення.</t>
  </si>
  <si>
    <t>сприяння у підвищенні боєздатності та покращення матеріально-технічного забезпечення особового складу підрозділів територіальної оборони та покращення матеріально-технічного забезпечення пунктів управління облдержадміністрації.</t>
  </si>
  <si>
    <t>Підготовка території до оборони</t>
  </si>
  <si>
    <t>Підготовка та навчання органів управління та підрозділів територіальної оборони та інших сил оборони</t>
  </si>
  <si>
    <t>Програма матерільно-технічного забезпечення національного спротиву на території Чернігівської області на 2023 - 2024 роки.</t>
  </si>
  <si>
    <t>Придбання інженерного обладнання та технічних засобів</t>
  </si>
  <si>
    <t>Придбання  матеріально-технічних засобів,обладнання та спорядження</t>
  </si>
  <si>
    <t>Кількість придбаних матеріально-технічних засобів, обладнання</t>
  </si>
  <si>
    <t>програма</t>
  </si>
  <si>
    <t>Середні витрати на придбання матеріальних  цінностей</t>
  </si>
  <si>
    <t>Середні витрати на придбання  матеріально-технічних засобів</t>
  </si>
  <si>
    <t>Відсот  виконаних робіт</t>
  </si>
  <si>
    <t xml:space="preserve"> Рішення Чернігівської обласної ради від 29 листопада 2022 року № 2-12/VIII "Про Програму матеріально-технічного забезпечення національного спротиву на  території Чернігівської області на 2023-2024 роки", рішення Чернігівської обласної військової адміністрації  від 23 грудня 2022 року № 477 "Про обласний бюджет Чернігівської області на 2023рік" (код бюджету 25100000000), розпорядження Чернігівської обласної військової адміністрації  від 11.07.2023 № 450 "Про внесення змін до Програми матеріально-технічного забезпечення національного спротиву на  території Чернігівської області на 2023-2024 роки", розпорядження Чернігівської обласної військової адміністрації від 18.08.2023 № 556  "Про внесення змін до обласного бюджету на 2023 рік", розпорядження Чернігівської обласної військової адміністрації від 25.10.2023 № 705  "Про внесення змін до обласного бюджету на 2023 рік",  розпорядження Чернігівської обласної військової адміністрації від 23.11.2023 № 770 "Про внесення змін до обласного бюджету на 2023 рік",</t>
  </si>
  <si>
    <t>Підвищення обороноздатності держави, надання обороні України всеохоплюючого характеру, сприяння забезпеченню готовності громадян України до національного спротиву, вдосконалення системи організції та забезпечення проведення заходів національного спротиву на території області.</t>
  </si>
  <si>
    <t>2918240</t>
  </si>
  <si>
    <t>Заходи та роботи з територіальної оборони</t>
  </si>
  <si>
    <t>8240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</si>
</sst>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</cellXfs>
  <cellStyles count="1">
    <cellStyle name="Звичайний" xfId="0" builtinId="0"/>
  </cellStyles>
  <dxfs count="1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105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103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104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9" t="s">
        <v>102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118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9" t="s">
        <v>116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120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8" t="s">
        <v>117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2130500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2130500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7" t="s">
        <v>100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7" t="s">
        <v>101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114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1210500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1210500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2">
        <v>2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700000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700000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 x14ac:dyDescent="0.2">
      <c r="A51" s="62">
        <v>3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220000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220000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2130500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2130500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114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25.5" customHeight="1" x14ac:dyDescent="0.2">
      <c r="A60" s="62">
        <v>1</v>
      </c>
      <c r="B60" s="62"/>
      <c r="C60" s="62"/>
      <c r="D60" s="86" t="s">
        <v>70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8">
        <v>2130500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2130500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s="4" customFormat="1" ht="12.75" customHeight="1" x14ac:dyDescent="0.2">
      <c r="A61" s="90"/>
      <c r="B61" s="90"/>
      <c r="C61" s="90"/>
      <c r="D61" s="91" t="s">
        <v>26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2130500</v>
      </c>
      <c r="AC61" s="94"/>
      <c r="AD61" s="94"/>
      <c r="AE61" s="94"/>
      <c r="AF61" s="94"/>
      <c r="AG61" s="94"/>
      <c r="AH61" s="94"/>
      <c r="AI61" s="94"/>
      <c r="AJ61" s="94">
        <v>0</v>
      </c>
      <c r="AK61" s="94"/>
      <c r="AL61" s="94"/>
      <c r="AM61" s="94"/>
      <c r="AN61" s="94"/>
      <c r="AO61" s="94"/>
      <c r="AP61" s="94"/>
      <c r="AQ61" s="94"/>
      <c r="AR61" s="94">
        <f>AB61+AJ61</f>
        <v>2130500</v>
      </c>
      <c r="AS61" s="94"/>
      <c r="AT61" s="94"/>
      <c r="AU61" s="94"/>
      <c r="AV61" s="94"/>
      <c r="AW61" s="94"/>
      <c r="AX61" s="94"/>
      <c r="AY61" s="94"/>
    </row>
    <row r="63" spans="1:79" ht="15.75" customHeight="1" x14ac:dyDescent="0.2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 x14ac:dyDescent="0.2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 x14ac:dyDescent="0.2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9" t="s">
        <v>31</v>
      </c>
      <c r="AF66" s="79"/>
      <c r="AG66" s="79"/>
      <c r="AH66" s="79"/>
      <c r="AI66" s="79"/>
      <c r="AJ66" s="79"/>
      <c r="AK66" s="79"/>
      <c r="AL66" s="79"/>
      <c r="AM66" s="79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72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96" t="s">
        <v>71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5" t="s">
        <v>73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74</v>
      </c>
      <c r="AA68" s="73"/>
      <c r="AB68" s="73"/>
      <c r="AC68" s="73"/>
      <c r="AD68" s="73"/>
      <c r="AE68" s="76" t="s">
        <v>75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700000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700000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0</v>
      </c>
      <c r="B69" s="62"/>
      <c r="C69" s="62"/>
      <c r="D69" s="62"/>
      <c r="E69" s="62"/>
      <c r="F69" s="62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74</v>
      </c>
      <c r="AA69" s="73"/>
      <c r="AB69" s="73"/>
      <c r="AC69" s="73"/>
      <c r="AD69" s="73"/>
      <c r="AE69" s="76" t="s">
        <v>75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1210500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1210500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74</v>
      </c>
      <c r="AA70" s="73"/>
      <c r="AB70" s="73"/>
      <c r="AC70" s="73"/>
      <c r="AD70" s="73"/>
      <c r="AE70" s="76" t="s">
        <v>75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220000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220000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5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80</v>
      </c>
      <c r="AA72" s="73"/>
      <c r="AB72" s="73"/>
      <c r="AC72" s="73"/>
      <c r="AD72" s="73"/>
      <c r="AE72" s="85" t="s">
        <v>81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62">
        <v>0</v>
      </c>
      <c r="B73" s="62"/>
      <c r="C73" s="62"/>
      <c r="D73" s="62"/>
      <c r="E73" s="62"/>
      <c r="F73" s="62"/>
      <c r="G73" s="85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83</v>
      </c>
      <c r="AA73" s="73"/>
      <c r="AB73" s="73"/>
      <c r="AC73" s="73"/>
      <c r="AD73" s="73"/>
      <c r="AE73" s="85" t="s">
        <v>84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6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6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62">
        <v>0</v>
      </c>
      <c r="B74" s="62"/>
      <c r="C74" s="62"/>
      <c r="D74" s="62"/>
      <c r="E74" s="62"/>
      <c r="F74" s="62"/>
      <c r="G74" s="85" t="s">
        <v>85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86</v>
      </c>
      <c r="AA74" s="73"/>
      <c r="AB74" s="73"/>
      <c r="AC74" s="73"/>
      <c r="AD74" s="73"/>
      <c r="AE74" s="85" t="s">
        <v>84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2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2" t="s">
        <v>87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9"/>
      <c r="AA75" s="99"/>
      <c r="AB75" s="99"/>
      <c r="AC75" s="99"/>
      <c r="AD75" s="99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12.75" customHeight="1" x14ac:dyDescent="0.2">
      <c r="A76" s="62">
        <v>0</v>
      </c>
      <c r="B76" s="62"/>
      <c r="C76" s="62"/>
      <c r="D76" s="62"/>
      <c r="E76" s="62"/>
      <c r="F76" s="62"/>
      <c r="G76" s="85" t="s">
        <v>88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74</v>
      </c>
      <c r="AA76" s="73"/>
      <c r="AB76" s="73"/>
      <c r="AC76" s="73"/>
      <c r="AD76" s="73"/>
      <c r="AE76" s="85" t="s">
        <v>89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700000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700000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85" t="s">
        <v>90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91</v>
      </c>
      <c r="AA77" s="73"/>
      <c r="AB77" s="73"/>
      <c r="AC77" s="73"/>
      <c r="AD77" s="73"/>
      <c r="AE77" s="85" t="s">
        <v>89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201750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201750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">
      <c r="A78" s="62">
        <v>0</v>
      </c>
      <c r="B78" s="62"/>
      <c r="C78" s="62"/>
      <c r="D78" s="62"/>
      <c r="E78" s="62"/>
      <c r="F78" s="62"/>
      <c r="G78" s="85" t="s">
        <v>92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74</v>
      </c>
      <c r="AA78" s="73"/>
      <c r="AB78" s="73"/>
      <c r="AC78" s="73"/>
      <c r="AD78" s="73"/>
      <c r="AE78" s="85" t="s">
        <v>89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110000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110000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 x14ac:dyDescent="0.2">
      <c r="A79" s="90">
        <v>0</v>
      </c>
      <c r="B79" s="90"/>
      <c r="C79" s="90"/>
      <c r="D79" s="90"/>
      <c r="E79" s="90"/>
      <c r="F79" s="90"/>
      <c r="G79" s="102" t="s">
        <v>93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99"/>
      <c r="AA79" s="99"/>
      <c r="AB79" s="99"/>
      <c r="AC79" s="99"/>
      <c r="AD79" s="99"/>
      <c r="AE79" s="102"/>
      <c r="AF79" s="105"/>
      <c r="AG79" s="105"/>
      <c r="AH79" s="105"/>
      <c r="AI79" s="105"/>
      <c r="AJ79" s="105"/>
      <c r="AK79" s="105"/>
      <c r="AL79" s="105"/>
      <c r="AM79" s="105"/>
      <c r="AN79" s="106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12.75" customHeight="1" x14ac:dyDescent="0.2">
      <c r="A80" s="62">
        <v>0</v>
      </c>
      <c r="B80" s="62"/>
      <c r="C80" s="62"/>
      <c r="D80" s="62"/>
      <c r="E80" s="62"/>
      <c r="F80" s="62"/>
      <c r="G80" s="85" t="s">
        <v>94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95</v>
      </c>
      <c r="AA80" s="73"/>
      <c r="AB80" s="73"/>
      <c r="AC80" s="73"/>
      <c r="AD80" s="73"/>
      <c r="AE80" s="85" t="s">
        <v>96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100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100</v>
      </c>
      <c r="BF80" s="58"/>
      <c r="BG80" s="58"/>
      <c r="BH80" s="58"/>
      <c r="BI80" s="58"/>
      <c r="BJ80" s="58"/>
      <c r="BK80" s="58"/>
      <c r="BL80" s="58"/>
    </row>
    <row r="81" spans="1:64" ht="12.75" customHeight="1" x14ac:dyDescent="0.2">
      <c r="A81" s="62">
        <v>0</v>
      </c>
      <c r="B81" s="62"/>
      <c r="C81" s="62"/>
      <c r="D81" s="62"/>
      <c r="E81" s="62"/>
      <c r="F81" s="62"/>
      <c r="G81" s="85" t="s">
        <v>97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95</v>
      </c>
      <c r="AA81" s="73"/>
      <c r="AB81" s="73"/>
      <c r="AC81" s="73"/>
      <c r="AD81" s="73"/>
      <c r="AE81" s="85" t="s">
        <v>98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100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1:64" ht="12.75" customHeight="1" x14ac:dyDescent="0.2">
      <c r="A82" s="62">
        <v>0</v>
      </c>
      <c r="B82" s="62"/>
      <c r="C82" s="62"/>
      <c r="D82" s="62"/>
      <c r="E82" s="62"/>
      <c r="F82" s="62"/>
      <c r="G82" s="85" t="s">
        <v>99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95</v>
      </c>
      <c r="AA82" s="73"/>
      <c r="AB82" s="73"/>
      <c r="AC82" s="73"/>
      <c r="AD82" s="73"/>
      <c r="AE82" s="85" t="s">
        <v>96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8">
        <v>100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100</v>
      </c>
      <c r="BF82" s="58"/>
      <c r="BG82" s="58"/>
      <c r="BH82" s="58"/>
      <c r="BI82" s="58"/>
      <c r="BJ82" s="58"/>
      <c r="BK82" s="58"/>
      <c r="BL82" s="58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114" t="s">
        <v>108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6" t="s">
        <v>110</v>
      </c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</row>
    <row r="86" spans="1:64" x14ac:dyDescent="0.2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64" ht="15.75" customHeight="1" x14ac:dyDescent="0.2">
      <c r="A87" s="75" t="s">
        <v>3</v>
      </c>
      <c r="B87" s="75"/>
      <c r="C87" s="75"/>
      <c r="D87" s="75"/>
      <c r="E87" s="75"/>
      <c r="F87" s="75"/>
    </row>
    <row r="88" spans="1:64" ht="13.15" customHeight="1" x14ac:dyDescent="0.2">
      <c r="A88" s="111" t="s">
        <v>107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</row>
    <row r="89" spans="1:64" x14ac:dyDescent="0.2">
      <c r="A89" s="83" t="s">
        <v>46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31.5" customHeight="1" x14ac:dyDescent="0.2">
      <c r="A91" s="114" t="s">
        <v>109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5"/>
      <c r="AO91" s="116" t="s">
        <v>111</v>
      </c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</row>
    <row r="92" spans="1:64" x14ac:dyDescent="0.2">
      <c r="W92" s="78" t="s">
        <v>5</v>
      </c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O92" s="78" t="s">
        <v>63</v>
      </c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</row>
    <row r="93" spans="1:64" x14ac:dyDescent="0.2">
      <c r="A93" s="84"/>
      <c r="B93" s="84"/>
      <c r="C93" s="84"/>
      <c r="D93" s="84"/>
      <c r="E93" s="84"/>
      <c r="F93" s="84"/>
      <c r="G93" s="84"/>
      <c r="H93" s="84"/>
    </row>
    <row r="94" spans="1:64" x14ac:dyDescent="0.2">
      <c r="A94" s="78" t="s">
        <v>44</v>
      </c>
      <c r="B94" s="78"/>
      <c r="C94" s="78"/>
      <c r="D94" s="78"/>
      <c r="E94" s="78"/>
      <c r="F94" s="78"/>
      <c r="G94" s="78"/>
      <c r="H94" s="78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45</v>
      </c>
    </row>
  </sheetData>
  <mergeCells count="275"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R61:AY61"/>
    <mergeCell ref="A52:C52"/>
    <mergeCell ref="D52:AB52"/>
    <mergeCell ref="AC52:AJ52"/>
    <mergeCell ref="AK52:AR52"/>
    <mergeCell ref="AS52:AZ52"/>
    <mergeCell ref="AS50:AZ50"/>
    <mergeCell ref="A51:C51"/>
    <mergeCell ref="D51:AB51"/>
    <mergeCell ref="AC51:AJ51"/>
    <mergeCell ref="AK51:AR51"/>
    <mergeCell ref="AS51:AZ51"/>
    <mergeCell ref="A93:H93"/>
    <mergeCell ref="A94:H94"/>
    <mergeCell ref="A88:AS88"/>
    <mergeCell ref="A89:AS89"/>
    <mergeCell ref="A91:V91"/>
    <mergeCell ref="W91:AM91"/>
    <mergeCell ref="AO91:BG91"/>
    <mergeCell ref="W92:AM92"/>
    <mergeCell ref="AO92:BG92"/>
    <mergeCell ref="A85:V85"/>
    <mergeCell ref="W85:AM85"/>
    <mergeCell ref="AO85:BG85"/>
    <mergeCell ref="W86:AM86"/>
    <mergeCell ref="AO86:BG86"/>
    <mergeCell ref="A87:F87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49:C49"/>
    <mergeCell ref="D49:AB49"/>
    <mergeCell ref="AC49:AJ49"/>
    <mergeCell ref="AK49:AR49"/>
    <mergeCell ref="AS49:AZ49"/>
    <mergeCell ref="A54:BL54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7:L67">
    <cfRule type="cellIs" dxfId="135" priority="37" stopIfTrue="1" operator="equal">
      <formula>$G66</formula>
    </cfRule>
  </conditionalFormatting>
  <conditionalFormatting sqref="D49">
    <cfRule type="cellIs" dxfId="134" priority="38" stopIfTrue="1" operator="equal">
      <formula>$D48</formula>
    </cfRule>
  </conditionalFormatting>
  <conditionalFormatting sqref="A67:F67">
    <cfRule type="cellIs" dxfId="133" priority="39" stopIfTrue="1" operator="equal">
      <formula>0</formula>
    </cfRule>
  </conditionalFormatting>
  <conditionalFormatting sqref="D50">
    <cfRule type="cellIs" dxfId="132" priority="36" stopIfTrue="1" operator="equal">
      <formula>$D49</formula>
    </cfRule>
  </conditionalFormatting>
  <conditionalFormatting sqref="D51">
    <cfRule type="cellIs" dxfId="131" priority="35" stopIfTrue="1" operator="equal">
      <formula>$D50</formula>
    </cfRule>
  </conditionalFormatting>
  <conditionalFormatting sqref="D52">
    <cfRule type="cellIs" dxfId="130" priority="34" stopIfTrue="1" operator="equal">
      <formula>$D51</formula>
    </cfRule>
  </conditionalFormatting>
  <conditionalFormatting sqref="G68">
    <cfRule type="cellIs" dxfId="129" priority="31" stopIfTrue="1" operator="equal">
      <formula>$G67</formula>
    </cfRule>
  </conditionalFormatting>
  <conditionalFormatting sqref="A68:F68">
    <cfRule type="cellIs" dxfId="128" priority="32" stopIfTrue="1" operator="equal">
      <formula>0</formula>
    </cfRule>
  </conditionalFormatting>
  <conditionalFormatting sqref="G69">
    <cfRule type="cellIs" dxfId="127" priority="29" stopIfTrue="1" operator="equal">
      <formula>$G68</formula>
    </cfRule>
  </conditionalFormatting>
  <conditionalFormatting sqref="A69:F69">
    <cfRule type="cellIs" dxfId="126" priority="30" stopIfTrue="1" operator="equal">
      <formula>0</formula>
    </cfRule>
  </conditionalFormatting>
  <conditionalFormatting sqref="G70">
    <cfRule type="cellIs" dxfId="125" priority="27" stopIfTrue="1" operator="equal">
      <formula>$G69</formula>
    </cfRule>
  </conditionalFormatting>
  <conditionalFormatting sqref="A70:F70">
    <cfRule type="cellIs" dxfId="124" priority="28" stopIfTrue="1" operator="equal">
      <formula>0</formula>
    </cfRule>
  </conditionalFormatting>
  <conditionalFormatting sqref="G71">
    <cfRule type="cellIs" dxfId="123" priority="25" stopIfTrue="1" operator="equal">
      <formula>$G70</formula>
    </cfRule>
  </conditionalFormatting>
  <conditionalFormatting sqref="A71:F71">
    <cfRule type="cellIs" dxfId="122" priority="26" stopIfTrue="1" operator="equal">
      <formula>0</formula>
    </cfRule>
  </conditionalFormatting>
  <conditionalFormatting sqref="G72">
    <cfRule type="cellIs" dxfId="121" priority="23" stopIfTrue="1" operator="equal">
      <formula>$G71</formula>
    </cfRule>
  </conditionalFormatting>
  <conditionalFormatting sqref="A72:F72">
    <cfRule type="cellIs" dxfId="120" priority="24" stopIfTrue="1" operator="equal">
      <formula>0</formula>
    </cfRule>
  </conditionalFormatting>
  <conditionalFormatting sqref="G73">
    <cfRule type="cellIs" dxfId="119" priority="21" stopIfTrue="1" operator="equal">
      <formula>$G72</formula>
    </cfRule>
  </conditionalFormatting>
  <conditionalFormatting sqref="A73:F73">
    <cfRule type="cellIs" dxfId="118" priority="22" stopIfTrue="1" operator="equal">
      <formula>0</formula>
    </cfRule>
  </conditionalFormatting>
  <conditionalFormatting sqref="G74">
    <cfRule type="cellIs" dxfId="117" priority="19" stopIfTrue="1" operator="equal">
      <formula>$G73</formula>
    </cfRule>
  </conditionalFormatting>
  <conditionalFormatting sqref="A74:F74">
    <cfRule type="cellIs" dxfId="116" priority="20" stopIfTrue="1" operator="equal">
      <formula>0</formula>
    </cfRule>
  </conditionalFormatting>
  <conditionalFormatting sqref="G75">
    <cfRule type="cellIs" dxfId="115" priority="17" stopIfTrue="1" operator="equal">
      <formula>$G74</formula>
    </cfRule>
  </conditionalFormatting>
  <conditionalFormatting sqref="A75:F75">
    <cfRule type="cellIs" dxfId="114" priority="18" stopIfTrue="1" operator="equal">
      <formula>0</formula>
    </cfRule>
  </conditionalFormatting>
  <conditionalFormatting sqref="G76">
    <cfRule type="cellIs" dxfId="113" priority="15" stopIfTrue="1" operator="equal">
      <formula>$G75</formula>
    </cfRule>
  </conditionalFormatting>
  <conditionalFormatting sqref="A76:F76">
    <cfRule type="cellIs" dxfId="112" priority="16" stopIfTrue="1" operator="equal">
      <formula>0</formula>
    </cfRule>
  </conditionalFormatting>
  <conditionalFormatting sqref="G77">
    <cfRule type="cellIs" dxfId="111" priority="13" stopIfTrue="1" operator="equal">
      <formula>$G76</formula>
    </cfRule>
  </conditionalFormatting>
  <conditionalFormatting sqref="A77:F77">
    <cfRule type="cellIs" dxfId="110" priority="14" stopIfTrue="1" operator="equal">
      <formula>0</formula>
    </cfRule>
  </conditionalFormatting>
  <conditionalFormatting sqref="G78">
    <cfRule type="cellIs" dxfId="109" priority="11" stopIfTrue="1" operator="equal">
      <formula>$G77</formula>
    </cfRule>
  </conditionalFormatting>
  <conditionalFormatting sqref="A78:F78">
    <cfRule type="cellIs" dxfId="108" priority="12" stopIfTrue="1" operator="equal">
      <formula>0</formula>
    </cfRule>
  </conditionalFormatting>
  <conditionalFormatting sqref="G79">
    <cfRule type="cellIs" dxfId="107" priority="9" stopIfTrue="1" operator="equal">
      <formula>$G78</formula>
    </cfRule>
  </conditionalFormatting>
  <conditionalFormatting sqref="A79:F79">
    <cfRule type="cellIs" dxfId="106" priority="10" stopIfTrue="1" operator="equal">
      <formula>0</formula>
    </cfRule>
  </conditionalFormatting>
  <conditionalFormatting sqref="G80">
    <cfRule type="cellIs" dxfId="105" priority="7" stopIfTrue="1" operator="equal">
      <formula>$G79</formula>
    </cfRule>
  </conditionalFormatting>
  <conditionalFormatting sqref="A80:F80">
    <cfRule type="cellIs" dxfId="104" priority="8" stopIfTrue="1" operator="equal">
      <formula>0</formula>
    </cfRule>
  </conditionalFormatting>
  <conditionalFormatting sqref="G81">
    <cfRule type="cellIs" dxfId="103" priority="5" stopIfTrue="1" operator="equal">
      <formula>$G80</formula>
    </cfRule>
  </conditionalFormatting>
  <conditionalFormatting sqref="A81:F81">
    <cfRule type="cellIs" dxfId="102" priority="6" stopIfTrue="1" operator="equal">
      <formula>0</formula>
    </cfRule>
  </conditionalFormatting>
  <conditionalFormatting sqref="G82">
    <cfRule type="cellIs" dxfId="101" priority="3" stopIfTrue="1" operator="equal">
      <formula>$G81</formula>
    </cfRule>
  </conditionalFormatting>
  <conditionalFormatting sqref="A82:F82">
    <cfRule type="cellIs" dxfId="10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105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103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104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9" t="s">
        <v>102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118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9" t="s">
        <v>141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142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120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8" t="s">
        <v>121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7164300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7164300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5.75" customHeight="1" x14ac:dyDescent="0.2">
      <c r="A26" s="107" t="s">
        <v>139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121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7" t="s">
        <v>140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122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6" t="s">
        <v>123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 x14ac:dyDescent="0.2">
      <c r="A43" s="62">
        <v>3</v>
      </c>
      <c r="B43" s="62"/>
      <c r="C43" s="62"/>
      <c r="D43" s="62"/>
      <c r="E43" s="62"/>
      <c r="F43" s="62"/>
      <c r="G43" s="86" t="s">
        <v>124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59" t="s">
        <v>114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62">
        <v>1</v>
      </c>
      <c r="B51" s="62"/>
      <c r="C51" s="62"/>
      <c r="D51" s="86" t="s">
        <v>125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7164300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7164300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7164300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7164300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114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 x14ac:dyDescent="0.2">
      <c r="A60" s="90"/>
      <c r="B60" s="90"/>
      <c r="C60" s="90"/>
      <c r="D60" s="101" t="s">
        <v>26</v>
      </c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20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72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6" t="s">
        <v>71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62">
        <v>0</v>
      </c>
      <c r="B67" s="62"/>
      <c r="C67" s="62"/>
      <c r="D67" s="62"/>
      <c r="E67" s="62"/>
      <c r="F67" s="62"/>
      <c r="G67" s="85" t="s">
        <v>126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80</v>
      </c>
      <c r="AA67" s="73"/>
      <c r="AB67" s="73"/>
      <c r="AC67" s="73"/>
      <c r="AD67" s="73"/>
      <c r="AE67" s="76" t="s">
        <v>127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0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5" t="s">
        <v>128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80</v>
      </c>
      <c r="AA68" s="73"/>
      <c r="AB68" s="73"/>
      <c r="AC68" s="73"/>
      <c r="AD68" s="73"/>
      <c r="AE68" s="76" t="s">
        <v>129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0</v>
      </c>
      <c r="B69" s="62"/>
      <c r="C69" s="62"/>
      <c r="D69" s="62"/>
      <c r="E69" s="62"/>
      <c r="F69" s="62"/>
      <c r="G69" s="85" t="s">
        <v>130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131</v>
      </c>
      <c r="AA69" s="73"/>
      <c r="AB69" s="73"/>
      <c r="AC69" s="73"/>
      <c r="AD69" s="73"/>
      <c r="AE69" s="76" t="s">
        <v>129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60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60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2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5" t="s">
        <v>132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80</v>
      </c>
      <c r="AA71" s="73"/>
      <c r="AB71" s="73"/>
      <c r="AC71" s="73"/>
      <c r="AD71" s="73"/>
      <c r="AE71" s="76" t="s">
        <v>127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0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0</v>
      </c>
      <c r="B72" s="62"/>
      <c r="C72" s="62"/>
      <c r="D72" s="62"/>
      <c r="E72" s="62"/>
      <c r="F72" s="62"/>
      <c r="G72" s="85" t="s">
        <v>133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131</v>
      </c>
      <c r="AA72" s="73"/>
      <c r="AB72" s="73"/>
      <c r="AC72" s="73"/>
      <c r="AD72" s="73"/>
      <c r="AE72" s="76" t="s">
        <v>127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0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62">
        <v>0</v>
      </c>
      <c r="B73" s="62"/>
      <c r="C73" s="62"/>
      <c r="D73" s="62"/>
      <c r="E73" s="62"/>
      <c r="F73" s="62"/>
      <c r="G73" s="85" t="s">
        <v>134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83</v>
      </c>
      <c r="AA73" s="73"/>
      <c r="AB73" s="73"/>
      <c r="AC73" s="73"/>
      <c r="AD73" s="73"/>
      <c r="AE73" s="76" t="s">
        <v>127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2" t="s">
        <v>87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5" t="s">
        <v>135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136</v>
      </c>
      <c r="AA75" s="73"/>
      <c r="AB75" s="73"/>
      <c r="AC75" s="73"/>
      <c r="AD75" s="73"/>
      <c r="AE75" s="76" t="s">
        <v>127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119.4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119.4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0</v>
      </c>
      <c r="B76" s="62"/>
      <c r="C76" s="62"/>
      <c r="D76" s="62"/>
      <c r="E76" s="62"/>
      <c r="F76" s="62"/>
      <c r="G76" s="85" t="s">
        <v>137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136</v>
      </c>
      <c r="AA76" s="73"/>
      <c r="AB76" s="73"/>
      <c r="AC76" s="73"/>
      <c r="AD76" s="73"/>
      <c r="AE76" s="76" t="s">
        <v>127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1194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1194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02" t="s">
        <v>93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9"/>
      <c r="AA77" s="99"/>
      <c r="AB77" s="99"/>
      <c r="AC77" s="99"/>
      <c r="AD77" s="99"/>
      <c r="AE77" s="100"/>
      <c r="AF77" s="100"/>
      <c r="AG77" s="100"/>
      <c r="AH77" s="100"/>
      <c r="AI77" s="100"/>
      <c r="AJ77" s="100"/>
      <c r="AK77" s="100"/>
      <c r="AL77" s="100"/>
      <c r="AM77" s="100"/>
      <c r="AN77" s="101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12.75" customHeight="1" x14ac:dyDescent="0.2">
      <c r="A78" s="62">
        <v>0</v>
      </c>
      <c r="B78" s="62"/>
      <c r="C78" s="62"/>
      <c r="D78" s="62"/>
      <c r="E78" s="62"/>
      <c r="F78" s="62"/>
      <c r="G78" s="85" t="s">
        <v>138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95</v>
      </c>
      <c r="AA78" s="73"/>
      <c r="AB78" s="73"/>
      <c r="AC78" s="73"/>
      <c r="AD78" s="73"/>
      <c r="AE78" s="76" t="s">
        <v>127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100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100</v>
      </c>
      <c r="BF78" s="58"/>
      <c r="BG78" s="58"/>
      <c r="BH78" s="58"/>
      <c r="BI78" s="58"/>
      <c r="BJ78" s="58"/>
      <c r="BK78" s="58"/>
      <c r="BL78" s="58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114" t="s">
        <v>108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6" t="s">
        <v>110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 x14ac:dyDescent="0.2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ht="15.75" customHeight="1" x14ac:dyDescent="0.2">
      <c r="A83" s="75" t="s">
        <v>3</v>
      </c>
      <c r="B83" s="75"/>
      <c r="C83" s="75"/>
      <c r="D83" s="75"/>
      <c r="E83" s="75"/>
      <c r="F83" s="75"/>
    </row>
    <row r="84" spans="1:59" ht="13.15" customHeight="1" x14ac:dyDescent="0.2">
      <c r="A84" s="111" t="s">
        <v>107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</row>
    <row r="85" spans="1:59" x14ac:dyDescent="0.2">
      <c r="A85" s="83" t="s">
        <v>46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31.5" customHeight="1" x14ac:dyDescent="0.2">
      <c r="A87" s="114" t="s">
        <v>109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5"/>
      <c r="AO87" s="116" t="s">
        <v>111</v>
      </c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</row>
    <row r="88" spans="1:59" x14ac:dyDescent="0.2">
      <c r="W88" s="78" t="s">
        <v>5</v>
      </c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O88" s="78" t="s">
        <v>63</v>
      </c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</row>
    <row r="89" spans="1:59" x14ac:dyDescent="0.2">
      <c r="A89" s="84"/>
      <c r="B89" s="84"/>
      <c r="C89" s="84"/>
      <c r="D89" s="84"/>
      <c r="E89" s="84"/>
      <c r="F89" s="84"/>
      <c r="G89" s="84"/>
      <c r="H89" s="84"/>
    </row>
    <row r="90" spans="1:59" x14ac:dyDescent="0.2">
      <c r="A90" s="78" t="s">
        <v>44</v>
      </c>
      <c r="B90" s="78"/>
      <c r="C90" s="78"/>
      <c r="D90" s="78"/>
      <c r="E90" s="78"/>
      <c r="F90" s="78"/>
      <c r="G90" s="78"/>
      <c r="H90" s="78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45</v>
      </c>
    </row>
  </sheetData>
  <mergeCells count="243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S52:AZ52"/>
    <mergeCell ref="A89:H89"/>
    <mergeCell ref="A90:H90"/>
    <mergeCell ref="A42:F42"/>
    <mergeCell ref="G42:BL42"/>
    <mergeCell ref="A43:F43"/>
    <mergeCell ref="G43:BL43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4:BL54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6:L66">
    <cfRule type="cellIs" dxfId="99" priority="29" stopIfTrue="1" operator="equal">
      <formula>$G65</formula>
    </cfRule>
  </conditionalFormatting>
  <conditionalFormatting sqref="D51">
    <cfRule type="cellIs" dxfId="98" priority="30" stopIfTrue="1" operator="equal">
      <formula>$D50</formula>
    </cfRule>
  </conditionalFormatting>
  <conditionalFormatting sqref="A66:F66">
    <cfRule type="cellIs" dxfId="97" priority="31" stopIfTrue="1" operator="equal">
      <formula>0</formula>
    </cfRule>
  </conditionalFormatting>
  <conditionalFormatting sqref="D52">
    <cfRule type="cellIs" dxfId="96" priority="28" stopIfTrue="1" operator="equal">
      <formula>$D51</formula>
    </cfRule>
  </conditionalFormatting>
  <conditionalFormatting sqref="G67">
    <cfRule type="cellIs" dxfId="95" priority="25" stopIfTrue="1" operator="equal">
      <formula>$G66</formula>
    </cfRule>
  </conditionalFormatting>
  <conditionalFormatting sqref="A67:F67">
    <cfRule type="cellIs" dxfId="94" priority="26" stopIfTrue="1" operator="equal">
      <formula>0</formula>
    </cfRule>
  </conditionalFormatting>
  <conditionalFormatting sqref="G68">
    <cfRule type="cellIs" dxfId="93" priority="23" stopIfTrue="1" operator="equal">
      <formula>$G67</formula>
    </cfRule>
  </conditionalFormatting>
  <conditionalFormatting sqref="A68:F68">
    <cfRule type="cellIs" dxfId="92" priority="24" stopIfTrue="1" operator="equal">
      <formula>0</formula>
    </cfRule>
  </conditionalFormatting>
  <conditionalFormatting sqref="G69">
    <cfRule type="cellIs" dxfId="91" priority="21" stopIfTrue="1" operator="equal">
      <formula>$G68</formula>
    </cfRule>
  </conditionalFormatting>
  <conditionalFormatting sqref="A69:F69">
    <cfRule type="cellIs" dxfId="90" priority="22" stopIfTrue="1" operator="equal">
      <formula>0</formula>
    </cfRule>
  </conditionalFormatting>
  <conditionalFormatting sqref="G70">
    <cfRule type="cellIs" dxfId="89" priority="19" stopIfTrue="1" operator="equal">
      <formula>$G69</formula>
    </cfRule>
  </conditionalFormatting>
  <conditionalFormatting sqref="A70:F70">
    <cfRule type="cellIs" dxfId="88" priority="20" stopIfTrue="1" operator="equal">
      <formula>0</formula>
    </cfRule>
  </conditionalFormatting>
  <conditionalFormatting sqref="G71">
    <cfRule type="cellIs" dxfId="87" priority="17" stopIfTrue="1" operator="equal">
      <formula>$G70</formula>
    </cfRule>
  </conditionalFormatting>
  <conditionalFormatting sqref="A71:F71">
    <cfRule type="cellIs" dxfId="86" priority="18" stopIfTrue="1" operator="equal">
      <formula>0</formula>
    </cfRule>
  </conditionalFormatting>
  <conditionalFormatting sqref="G72">
    <cfRule type="cellIs" dxfId="85" priority="15" stopIfTrue="1" operator="equal">
      <formula>$G71</formula>
    </cfRule>
  </conditionalFormatting>
  <conditionalFormatting sqref="A72:F72">
    <cfRule type="cellIs" dxfId="84" priority="16" stopIfTrue="1" operator="equal">
      <formula>0</formula>
    </cfRule>
  </conditionalFormatting>
  <conditionalFormatting sqref="G73">
    <cfRule type="cellIs" dxfId="83" priority="13" stopIfTrue="1" operator="equal">
      <formula>$G72</formula>
    </cfRule>
  </conditionalFormatting>
  <conditionalFormatting sqref="A73:F73">
    <cfRule type="cellIs" dxfId="82" priority="14" stopIfTrue="1" operator="equal">
      <formula>0</formula>
    </cfRule>
  </conditionalFormatting>
  <conditionalFormatting sqref="G74">
    <cfRule type="cellIs" dxfId="81" priority="11" stopIfTrue="1" operator="equal">
      <formula>$G73</formula>
    </cfRule>
  </conditionalFormatting>
  <conditionalFormatting sqref="A74:F74">
    <cfRule type="cellIs" dxfId="80" priority="12" stopIfTrue="1" operator="equal">
      <formula>0</formula>
    </cfRule>
  </conditionalFormatting>
  <conditionalFormatting sqref="G75">
    <cfRule type="cellIs" dxfId="79" priority="9" stopIfTrue="1" operator="equal">
      <formula>$G74</formula>
    </cfRule>
  </conditionalFormatting>
  <conditionalFormatting sqref="A75:F75">
    <cfRule type="cellIs" dxfId="78" priority="10" stopIfTrue="1" operator="equal">
      <formula>0</formula>
    </cfRule>
  </conditionalFormatting>
  <conditionalFormatting sqref="G76">
    <cfRule type="cellIs" dxfId="77" priority="7" stopIfTrue="1" operator="equal">
      <formula>$G75</formula>
    </cfRule>
  </conditionalFormatting>
  <conditionalFormatting sqref="A76:F76">
    <cfRule type="cellIs" dxfId="76" priority="8" stopIfTrue="1" operator="equal">
      <formula>0</formula>
    </cfRule>
  </conditionalFormatting>
  <conditionalFormatting sqref="G77">
    <cfRule type="cellIs" dxfId="75" priority="5" stopIfTrue="1" operator="equal">
      <formula>$G76</formula>
    </cfRule>
  </conditionalFormatting>
  <conditionalFormatting sqref="A77:F77">
    <cfRule type="cellIs" dxfId="74" priority="6" stopIfTrue="1" operator="equal">
      <formula>0</formula>
    </cfRule>
  </conditionalFormatting>
  <conditionalFormatting sqref="G78">
    <cfRule type="cellIs" dxfId="73" priority="3" stopIfTrue="1" operator="equal">
      <formula>$G77</formula>
    </cfRule>
  </conditionalFormatting>
  <conditionalFormatting sqref="A78:F78">
    <cfRule type="cellIs" dxfId="72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105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103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104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9" t="s">
        <v>102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118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9" t="s">
        <v>154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156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157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8" t="s">
        <v>155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1250000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750000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500000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7" t="s">
        <v>152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143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7" t="s">
        <v>153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144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114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145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300000</v>
      </c>
      <c r="AD49" s="58"/>
      <c r="AE49" s="58"/>
      <c r="AF49" s="58"/>
      <c r="AG49" s="58"/>
      <c r="AH49" s="58"/>
      <c r="AI49" s="58"/>
      <c r="AJ49" s="58"/>
      <c r="AK49" s="58">
        <v>500000</v>
      </c>
      <c r="AL49" s="58"/>
      <c r="AM49" s="58"/>
      <c r="AN49" s="58"/>
      <c r="AO49" s="58"/>
      <c r="AP49" s="58"/>
      <c r="AQ49" s="58"/>
      <c r="AR49" s="58"/>
      <c r="AS49" s="58">
        <f>AC49+AK49</f>
        <v>800000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62">
        <v>2</v>
      </c>
      <c r="B50" s="62"/>
      <c r="C50" s="62"/>
      <c r="D50" s="86" t="s">
        <v>146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450000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450000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0"/>
      <c r="B51" s="90"/>
      <c r="C51" s="90"/>
      <c r="D51" s="91" t="s">
        <v>69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750000</v>
      </c>
      <c r="AD51" s="94"/>
      <c r="AE51" s="94"/>
      <c r="AF51" s="94"/>
      <c r="AG51" s="94"/>
      <c r="AH51" s="94"/>
      <c r="AI51" s="94"/>
      <c r="AJ51" s="94"/>
      <c r="AK51" s="94">
        <v>500000</v>
      </c>
      <c r="AL51" s="94"/>
      <c r="AM51" s="94"/>
      <c r="AN51" s="94"/>
      <c r="AO51" s="94"/>
      <c r="AP51" s="94"/>
      <c r="AQ51" s="94"/>
      <c r="AR51" s="94"/>
      <c r="AS51" s="94">
        <f>AC51+AK51</f>
        <v>1250000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114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12.75" customHeight="1" x14ac:dyDescent="0.2">
      <c r="A59" s="62">
        <v>1</v>
      </c>
      <c r="B59" s="62"/>
      <c r="C59" s="62"/>
      <c r="D59" s="86" t="s">
        <v>147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8">
        <v>750000</v>
      </c>
      <c r="AC59" s="58"/>
      <c r="AD59" s="58"/>
      <c r="AE59" s="58"/>
      <c r="AF59" s="58"/>
      <c r="AG59" s="58"/>
      <c r="AH59" s="58"/>
      <c r="AI59" s="58"/>
      <c r="AJ59" s="58">
        <v>500000</v>
      </c>
      <c r="AK59" s="58"/>
      <c r="AL59" s="58"/>
      <c r="AM59" s="58"/>
      <c r="AN59" s="58"/>
      <c r="AO59" s="58"/>
      <c r="AP59" s="58"/>
      <c r="AQ59" s="58"/>
      <c r="AR59" s="58">
        <f>AB59+AJ59</f>
        <v>1250000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 x14ac:dyDescent="0.2">
      <c r="A60" s="90"/>
      <c r="B60" s="90"/>
      <c r="C60" s="90"/>
      <c r="D60" s="91" t="s">
        <v>26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750000</v>
      </c>
      <c r="AC60" s="94"/>
      <c r="AD60" s="94"/>
      <c r="AE60" s="94"/>
      <c r="AF60" s="94"/>
      <c r="AG60" s="94"/>
      <c r="AH60" s="94"/>
      <c r="AI60" s="94"/>
      <c r="AJ60" s="94">
        <v>500000</v>
      </c>
      <c r="AK60" s="94"/>
      <c r="AL60" s="94"/>
      <c r="AM60" s="94"/>
      <c r="AN60" s="94"/>
      <c r="AO60" s="94"/>
      <c r="AP60" s="94"/>
      <c r="AQ60" s="94"/>
      <c r="AR60" s="94">
        <f>AB60+AJ60</f>
        <v>1250000</v>
      </c>
      <c r="AS60" s="94"/>
      <c r="AT60" s="94"/>
      <c r="AU60" s="94"/>
      <c r="AV60" s="94"/>
      <c r="AW60" s="94"/>
      <c r="AX60" s="94"/>
      <c r="AY60" s="94"/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72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6" t="s">
        <v>71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25.5" customHeight="1" x14ac:dyDescent="0.2">
      <c r="A67" s="62">
        <v>0</v>
      </c>
      <c r="B67" s="62"/>
      <c r="C67" s="62"/>
      <c r="D67" s="62"/>
      <c r="E67" s="62"/>
      <c r="F67" s="62"/>
      <c r="G67" s="85" t="s">
        <v>148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74</v>
      </c>
      <c r="AA67" s="73"/>
      <c r="AB67" s="73"/>
      <c r="AC67" s="73"/>
      <c r="AD67" s="73"/>
      <c r="AE67" s="76"/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750000</v>
      </c>
      <c r="AP67" s="58"/>
      <c r="AQ67" s="58"/>
      <c r="AR67" s="58"/>
      <c r="AS67" s="58"/>
      <c r="AT67" s="58"/>
      <c r="AU67" s="58"/>
      <c r="AV67" s="58"/>
      <c r="AW67" s="58">
        <v>500000</v>
      </c>
      <c r="AX67" s="58"/>
      <c r="AY67" s="58"/>
      <c r="AZ67" s="58"/>
      <c r="BA67" s="58"/>
      <c r="BB67" s="58"/>
      <c r="BC67" s="58"/>
      <c r="BD67" s="58"/>
      <c r="BE67" s="58">
        <v>1250000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2" t="s">
        <v>78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12.75" customHeight="1" x14ac:dyDescent="0.2">
      <c r="A69" s="62">
        <v>0</v>
      </c>
      <c r="B69" s="62"/>
      <c r="C69" s="62"/>
      <c r="D69" s="62"/>
      <c r="E69" s="62"/>
      <c r="F69" s="62"/>
      <c r="G69" s="85" t="s">
        <v>149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80</v>
      </c>
      <c r="AA69" s="73"/>
      <c r="AB69" s="73"/>
      <c r="AC69" s="73"/>
      <c r="AD69" s="73"/>
      <c r="AE69" s="76"/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8</v>
      </c>
      <c r="AP69" s="58"/>
      <c r="AQ69" s="58"/>
      <c r="AR69" s="58"/>
      <c r="AS69" s="58"/>
      <c r="AT69" s="58"/>
      <c r="AU69" s="58"/>
      <c r="AV69" s="58"/>
      <c r="AW69" s="58">
        <v>3</v>
      </c>
      <c r="AX69" s="58"/>
      <c r="AY69" s="58"/>
      <c r="AZ69" s="58"/>
      <c r="BA69" s="58"/>
      <c r="BB69" s="58"/>
      <c r="BC69" s="58"/>
      <c r="BD69" s="58"/>
      <c r="BE69" s="58">
        <v>11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2" t="s">
        <v>87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25.5" customHeight="1" x14ac:dyDescent="0.2">
      <c r="A71" s="62">
        <v>0</v>
      </c>
      <c r="B71" s="62"/>
      <c r="C71" s="62"/>
      <c r="D71" s="62"/>
      <c r="E71" s="62"/>
      <c r="F71" s="62"/>
      <c r="G71" s="85" t="s">
        <v>150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74</v>
      </c>
      <c r="AA71" s="73"/>
      <c r="AB71" s="73"/>
      <c r="AC71" s="73"/>
      <c r="AD71" s="73"/>
      <c r="AE71" s="76"/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93750</v>
      </c>
      <c r="AP71" s="58"/>
      <c r="AQ71" s="58"/>
      <c r="AR71" s="58"/>
      <c r="AS71" s="58"/>
      <c r="AT71" s="58"/>
      <c r="AU71" s="58"/>
      <c r="AV71" s="58"/>
      <c r="AW71" s="58">
        <v>166666.66</v>
      </c>
      <c r="AX71" s="58"/>
      <c r="AY71" s="58"/>
      <c r="AZ71" s="58"/>
      <c r="BA71" s="58"/>
      <c r="BB71" s="58"/>
      <c r="BC71" s="58"/>
      <c r="BD71" s="58"/>
      <c r="BE71" s="58">
        <v>260416.66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2" t="s">
        <v>93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 x14ac:dyDescent="0.2">
      <c r="A73" s="62">
        <v>0</v>
      </c>
      <c r="B73" s="62"/>
      <c r="C73" s="62"/>
      <c r="D73" s="62"/>
      <c r="E73" s="62"/>
      <c r="F73" s="62"/>
      <c r="G73" s="85" t="s">
        <v>151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95</v>
      </c>
      <c r="AA73" s="73"/>
      <c r="AB73" s="73"/>
      <c r="AC73" s="73"/>
      <c r="AD73" s="73"/>
      <c r="AE73" s="76"/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100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14" t="s">
        <v>108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5"/>
      <c r="AO76" s="116" t="s">
        <v>110</v>
      </c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</row>
    <row r="77" spans="1:79" x14ac:dyDescent="0.2">
      <c r="W77" s="78" t="s">
        <v>5</v>
      </c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O77" s="78" t="s">
        <v>63</v>
      </c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</row>
    <row r="78" spans="1:79" ht="15.75" customHeight="1" x14ac:dyDescent="0.2">
      <c r="A78" s="75" t="s">
        <v>3</v>
      </c>
      <c r="B78" s="75"/>
      <c r="C78" s="75"/>
      <c r="D78" s="75"/>
      <c r="E78" s="75"/>
      <c r="F78" s="75"/>
    </row>
    <row r="79" spans="1:79" ht="13.15" customHeight="1" x14ac:dyDescent="0.2">
      <c r="A79" s="111" t="s">
        <v>107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 x14ac:dyDescent="0.2">
      <c r="A80" s="83" t="s">
        <v>46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31.5" customHeight="1" x14ac:dyDescent="0.2">
      <c r="A82" s="114" t="s">
        <v>109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16" t="s">
        <v>111</v>
      </c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</row>
    <row r="83" spans="1:59" x14ac:dyDescent="0.2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 x14ac:dyDescent="0.2">
      <c r="A84" s="84"/>
      <c r="B84" s="84"/>
      <c r="C84" s="84"/>
      <c r="D84" s="84"/>
      <c r="E84" s="84"/>
      <c r="F84" s="84"/>
      <c r="G84" s="84"/>
      <c r="H84" s="84"/>
    </row>
    <row r="85" spans="1:59" x14ac:dyDescent="0.2">
      <c r="A85" s="78" t="s">
        <v>44</v>
      </c>
      <c r="B85" s="78"/>
      <c r="C85" s="78"/>
      <c r="D85" s="78"/>
      <c r="E85" s="78"/>
      <c r="F85" s="78"/>
      <c r="G85" s="78"/>
      <c r="H85" s="78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4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S50:AZ50"/>
    <mergeCell ref="A51:C51"/>
    <mergeCell ref="D51:AB51"/>
    <mergeCell ref="AC51:AJ51"/>
    <mergeCell ref="AK51:AR51"/>
    <mergeCell ref="AS51:AZ51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6:L66">
    <cfRule type="cellIs" dxfId="71" priority="20" stopIfTrue="1" operator="equal">
      <formula>$G65</formula>
    </cfRule>
  </conditionalFormatting>
  <conditionalFormatting sqref="D49">
    <cfRule type="cellIs" dxfId="70" priority="21" stopIfTrue="1" operator="equal">
      <formula>$D48</formula>
    </cfRule>
  </conditionalFormatting>
  <conditionalFormatting sqref="A66:F66">
    <cfRule type="cellIs" dxfId="69" priority="22" stopIfTrue="1" operator="equal">
      <formula>0</formula>
    </cfRule>
  </conditionalFormatting>
  <conditionalFormatting sqref="D50">
    <cfRule type="cellIs" dxfId="68" priority="19" stopIfTrue="1" operator="equal">
      <formula>$D49</formula>
    </cfRule>
  </conditionalFormatting>
  <conditionalFormatting sqref="D51">
    <cfRule type="cellIs" dxfId="67" priority="18" stopIfTrue="1" operator="equal">
      <formula>$D50</formula>
    </cfRule>
  </conditionalFormatting>
  <conditionalFormatting sqref="G67">
    <cfRule type="cellIs" dxfId="66" priority="15" stopIfTrue="1" operator="equal">
      <formula>$G66</formula>
    </cfRule>
  </conditionalFormatting>
  <conditionalFormatting sqref="A67:F67">
    <cfRule type="cellIs" dxfId="65" priority="16" stopIfTrue="1" operator="equal">
      <formula>0</formula>
    </cfRule>
  </conditionalFormatting>
  <conditionalFormatting sqref="G68">
    <cfRule type="cellIs" dxfId="64" priority="13" stopIfTrue="1" operator="equal">
      <formula>$G67</formula>
    </cfRule>
  </conditionalFormatting>
  <conditionalFormatting sqref="A68:F68">
    <cfRule type="cellIs" dxfId="63" priority="14" stopIfTrue="1" operator="equal">
      <formula>0</formula>
    </cfRule>
  </conditionalFormatting>
  <conditionalFormatting sqref="G69">
    <cfRule type="cellIs" dxfId="62" priority="11" stopIfTrue="1" operator="equal">
      <formula>$G68</formula>
    </cfRule>
  </conditionalFormatting>
  <conditionalFormatting sqref="A69:F69">
    <cfRule type="cellIs" dxfId="61" priority="12" stopIfTrue="1" operator="equal">
      <formula>0</formula>
    </cfRule>
  </conditionalFormatting>
  <conditionalFormatting sqref="G70">
    <cfRule type="cellIs" dxfId="60" priority="9" stopIfTrue="1" operator="equal">
      <formula>$G69</formula>
    </cfRule>
  </conditionalFormatting>
  <conditionalFormatting sqref="A70:F70">
    <cfRule type="cellIs" dxfId="59" priority="10" stopIfTrue="1" operator="equal">
      <formula>0</formula>
    </cfRule>
  </conditionalFormatting>
  <conditionalFormatting sqref="G71">
    <cfRule type="cellIs" dxfId="58" priority="7" stopIfTrue="1" operator="equal">
      <formula>$G70</formula>
    </cfRule>
  </conditionalFormatting>
  <conditionalFormatting sqref="A71:F71">
    <cfRule type="cellIs" dxfId="57" priority="8" stopIfTrue="1" operator="equal">
      <formula>0</formula>
    </cfRule>
  </conditionalFormatting>
  <conditionalFormatting sqref="G72">
    <cfRule type="cellIs" dxfId="56" priority="5" stopIfTrue="1" operator="equal">
      <formula>$G71</formula>
    </cfRule>
  </conditionalFormatting>
  <conditionalFormatting sqref="A72:F72">
    <cfRule type="cellIs" dxfId="55" priority="6" stopIfTrue="1" operator="equal">
      <formula>0</formula>
    </cfRule>
  </conditionalFormatting>
  <conditionalFormatting sqref="G73">
    <cfRule type="cellIs" dxfId="54" priority="3" stopIfTrue="1" operator="equal">
      <formula>$G72</formula>
    </cfRule>
  </conditionalFormatting>
  <conditionalFormatting sqref="A73:F73">
    <cfRule type="cellIs" dxfId="53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105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103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104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9" t="s">
        <v>102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118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9" t="s">
        <v>176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178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157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8" t="s">
        <v>177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3350000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2626900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723100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7" t="s">
        <v>174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158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7" t="s">
        <v>175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159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114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160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150000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150000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 x14ac:dyDescent="0.2">
      <c r="A50" s="62">
        <v>2</v>
      </c>
      <c r="B50" s="62"/>
      <c r="C50" s="62"/>
      <c r="D50" s="86" t="s">
        <v>161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2476900</v>
      </c>
      <c r="AD50" s="58"/>
      <c r="AE50" s="58"/>
      <c r="AF50" s="58"/>
      <c r="AG50" s="58"/>
      <c r="AH50" s="58"/>
      <c r="AI50" s="58"/>
      <c r="AJ50" s="58"/>
      <c r="AK50" s="58">
        <v>523100</v>
      </c>
      <c r="AL50" s="58"/>
      <c r="AM50" s="58"/>
      <c r="AN50" s="58"/>
      <c r="AO50" s="58"/>
      <c r="AP50" s="58"/>
      <c r="AQ50" s="58"/>
      <c r="AR50" s="58"/>
      <c r="AS50" s="58">
        <f>AC50+AK50</f>
        <v>3000000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62">
        <v>3</v>
      </c>
      <c r="B51" s="62"/>
      <c r="C51" s="62"/>
      <c r="D51" s="86" t="s">
        <v>162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200000</v>
      </c>
      <c r="AL51" s="58"/>
      <c r="AM51" s="58"/>
      <c r="AN51" s="58"/>
      <c r="AO51" s="58"/>
      <c r="AP51" s="58"/>
      <c r="AQ51" s="58"/>
      <c r="AR51" s="58"/>
      <c r="AS51" s="58">
        <f>AC51+AK51</f>
        <v>200000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2626900</v>
      </c>
      <c r="AD52" s="94"/>
      <c r="AE52" s="94"/>
      <c r="AF52" s="94"/>
      <c r="AG52" s="94"/>
      <c r="AH52" s="94"/>
      <c r="AI52" s="94"/>
      <c r="AJ52" s="94"/>
      <c r="AK52" s="94">
        <v>723100</v>
      </c>
      <c r="AL52" s="94"/>
      <c r="AM52" s="94"/>
      <c r="AN52" s="94"/>
      <c r="AO52" s="94"/>
      <c r="AP52" s="94"/>
      <c r="AQ52" s="94"/>
      <c r="AR52" s="94"/>
      <c r="AS52" s="94">
        <f>AC52+AK52</f>
        <v>3350000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114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25.5" customHeight="1" x14ac:dyDescent="0.2">
      <c r="A60" s="62">
        <v>1</v>
      </c>
      <c r="B60" s="62"/>
      <c r="C60" s="62"/>
      <c r="D60" s="86" t="s">
        <v>163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8">
        <v>2626900</v>
      </c>
      <c r="AC60" s="58"/>
      <c r="AD60" s="58"/>
      <c r="AE60" s="58"/>
      <c r="AF60" s="58"/>
      <c r="AG60" s="58"/>
      <c r="AH60" s="58"/>
      <c r="AI60" s="58"/>
      <c r="AJ60" s="58">
        <v>723100</v>
      </c>
      <c r="AK60" s="58"/>
      <c r="AL60" s="58"/>
      <c r="AM60" s="58"/>
      <c r="AN60" s="58"/>
      <c r="AO60" s="58"/>
      <c r="AP60" s="58"/>
      <c r="AQ60" s="58"/>
      <c r="AR60" s="58">
        <f>AB60+AJ60</f>
        <v>3350000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s="4" customFormat="1" ht="12.75" customHeight="1" x14ac:dyDescent="0.2">
      <c r="A61" s="90"/>
      <c r="B61" s="90"/>
      <c r="C61" s="90"/>
      <c r="D61" s="91" t="s">
        <v>26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2626900</v>
      </c>
      <c r="AC61" s="94"/>
      <c r="AD61" s="94"/>
      <c r="AE61" s="94"/>
      <c r="AF61" s="94"/>
      <c r="AG61" s="94"/>
      <c r="AH61" s="94"/>
      <c r="AI61" s="94"/>
      <c r="AJ61" s="94">
        <v>723100</v>
      </c>
      <c r="AK61" s="94"/>
      <c r="AL61" s="94"/>
      <c r="AM61" s="94"/>
      <c r="AN61" s="94"/>
      <c r="AO61" s="94"/>
      <c r="AP61" s="94"/>
      <c r="AQ61" s="94"/>
      <c r="AR61" s="94">
        <f>AB61+AJ61</f>
        <v>3350000</v>
      </c>
      <c r="AS61" s="94"/>
      <c r="AT61" s="94"/>
      <c r="AU61" s="94"/>
      <c r="AV61" s="94"/>
      <c r="AW61" s="94"/>
      <c r="AX61" s="94"/>
      <c r="AY61" s="94"/>
    </row>
    <row r="63" spans="1:79" ht="15.75" customHeight="1" x14ac:dyDescent="0.2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 x14ac:dyDescent="0.2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 x14ac:dyDescent="0.2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9" t="s">
        <v>31</v>
      </c>
      <c r="AF66" s="79"/>
      <c r="AG66" s="79"/>
      <c r="AH66" s="79"/>
      <c r="AI66" s="79"/>
      <c r="AJ66" s="79"/>
      <c r="AK66" s="79"/>
      <c r="AL66" s="79"/>
      <c r="AM66" s="79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72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96" t="s">
        <v>71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38.25" customHeight="1" x14ac:dyDescent="0.2">
      <c r="A68" s="62">
        <v>0</v>
      </c>
      <c r="B68" s="62"/>
      <c r="C68" s="62"/>
      <c r="D68" s="62"/>
      <c r="E68" s="62"/>
      <c r="F68" s="62"/>
      <c r="G68" s="85" t="s">
        <v>164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74</v>
      </c>
      <c r="AA68" s="73"/>
      <c r="AB68" s="73"/>
      <c r="AC68" s="73"/>
      <c r="AD68" s="73"/>
      <c r="AE68" s="76" t="s">
        <v>75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2476900</v>
      </c>
      <c r="AP68" s="58"/>
      <c r="AQ68" s="58"/>
      <c r="AR68" s="58"/>
      <c r="AS68" s="58"/>
      <c r="AT68" s="58"/>
      <c r="AU68" s="58"/>
      <c r="AV68" s="58"/>
      <c r="AW68" s="58">
        <v>523100</v>
      </c>
      <c r="AX68" s="58"/>
      <c r="AY68" s="58"/>
      <c r="AZ68" s="58"/>
      <c r="BA68" s="58"/>
      <c r="BB68" s="58"/>
      <c r="BC68" s="58"/>
      <c r="BD68" s="58"/>
      <c r="BE68" s="58">
        <v>3000000</v>
      </c>
      <c r="BF68" s="58"/>
      <c r="BG68" s="58"/>
      <c r="BH68" s="58"/>
      <c r="BI68" s="58"/>
      <c r="BJ68" s="58"/>
      <c r="BK68" s="58"/>
      <c r="BL68" s="58"/>
    </row>
    <row r="69" spans="1:79" ht="25.5" customHeight="1" x14ac:dyDescent="0.2">
      <c r="A69" s="62">
        <v>0</v>
      </c>
      <c r="B69" s="62"/>
      <c r="C69" s="62"/>
      <c r="D69" s="62"/>
      <c r="E69" s="62"/>
      <c r="F69" s="62"/>
      <c r="G69" s="85" t="s">
        <v>165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74</v>
      </c>
      <c r="AA69" s="73"/>
      <c r="AB69" s="73"/>
      <c r="AC69" s="73"/>
      <c r="AD69" s="73"/>
      <c r="AE69" s="76" t="s">
        <v>75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200000</v>
      </c>
      <c r="AX69" s="58"/>
      <c r="AY69" s="58"/>
      <c r="AZ69" s="58"/>
      <c r="BA69" s="58"/>
      <c r="BB69" s="58"/>
      <c r="BC69" s="58"/>
      <c r="BD69" s="58"/>
      <c r="BE69" s="58">
        <v>200000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2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25.5" customHeight="1" x14ac:dyDescent="0.2">
      <c r="A71" s="62">
        <v>0</v>
      </c>
      <c r="B71" s="62"/>
      <c r="C71" s="62"/>
      <c r="D71" s="62"/>
      <c r="E71" s="62"/>
      <c r="F71" s="62"/>
      <c r="G71" s="85" t="s">
        <v>166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80</v>
      </c>
      <c r="AA71" s="73"/>
      <c r="AB71" s="73"/>
      <c r="AC71" s="73"/>
      <c r="AD71" s="73"/>
      <c r="AE71" s="85" t="s">
        <v>167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1016</v>
      </c>
      <c r="AP71" s="58"/>
      <c r="AQ71" s="58"/>
      <c r="AR71" s="58"/>
      <c r="AS71" s="58"/>
      <c r="AT71" s="58"/>
      <c r="AU71" s="58"/>
      <c r="AV71" s="58"/>
      <c r="AW71" s="58">
        <v>7</v>
      </c>
      <c r="AX71" s="58"/>
      <c r="AY71" s="58"/>
      <c r="AZ71" s="58"/>
      <c r="BA71" s="58"/>
      <c r="BB71" s="58"/>
      <c r="BC71" s="58"/>
      <c r="BD71" s="58"/>
      <c r="BE71" s="58">
        <v>1023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0</v>
      </c>
      <c r="B72" s="62"/>
      <c r="C72" s="62"/>
      <c r="D72" s="62"/>
      <c r="E72" s="62"/>
      <c r="F72" s="62"/>
      <c r="G72" s="85" t="s">
        <v>168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80</v>
      </c>
      <c r="AA72" s="73"/>
      <c r="AB72" s="73"/>
      <c r="AC72" s="73"/>
      <c r="AD72" s="73"/>
      <c r="AE72" s="85" t="s">
        <v>167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1</v>
      </c>
      <c r="AX72" s="58"/>
      <c r="AY72" s="58"/>
      <c r="AZ72" s="58"/>
      <c r="BA72" s="58"/>
      <c r="BB72" s="58"/>
      <c r="BC72" s="58"/>
      <c r="BD72" s="58"/>
      <c r="BE72" s="58">
        <v>1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2" t="s">
        <v>87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12.75" customHeight="1" x14ac:dyDescent="0.2">
      <c r="A74" s="62">
        <v>0</v>
      </c>
      <c r="B74" s="62"/>
      <c r="C74" s="62"/>
      <c r="D74" s="62"/>
      <c r="E74" s="62"/>
      <c r="F74" s="62"/>
      <c r="G74" s="85" t="s">
        <v>169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74</v>
      </c>
      <c r="AA74" s="73"/>
      <c r="AB74" s="73"/>
      <c r="AC74" s="73"/>
      <c r="AD74" s="73"/>
      <c r="AE74" s="85" t="s">
        <v>89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2437.89</v>
      </c>
      <c r="AP74" s="58"/>
      <c r="AQ74" s="58"/>
      <c r="AR74" s="58"/>
      <c r="AS74" s="58"/>
      <c r="AT74" s="58"/>
      <c r="AU74" s="58"/>
      <c r="AV74" s="58"/>
      <c r="AW74" s="58">
        <v>74728.570000000007</v>
      </c>
      <c r="AX74" s="58"/>
      <c r="AY74" s="58"/>
      <c r="AZ74" s="58"/>
      <c r="BA74" s="58"/>
      <c r="BB74" s="58"/>
      <c r="BC74" s="58"/>
      <c r="BD74" s="58"/>
      <c r="BE74" s="58">
        <v>77166.460000000006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5" t="s">
        <v>170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74</v>
      </c>
      <c r="AA75" s="73"/>
      <c r="AB75" s="73"/>
      <c r="AC75" s="73"/>
      <c r="AD75" s="73"/>
      <c r="AE75" s="85" t="s">
        <v>96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200000</v>
      </c>
      <c r="AX75" s="58"/>
      <c r="AY75" s="58"/>
      <c r="AZ75" s="58"/>
      <c r="BA75" s="58"/>
      <c r="BB75" s="58"/>
      <c r="BC75" s="58"/>
      <c r="BD75" s="58"/>
      <c r="BE75" s="58">
        <v>200000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2" t="s">
        <v>93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25.5" customHeight="1" x14ac:dyDescent="0.2">
      <c r="A77" s="62">
        <v>0</v>
      </c>
      <c r="B77" s="62"/>
      <c r="C77" s="62"/>
      <c r="D77" s="62"/>
      <c r="E77" s="62"/>
      <c r="F77" s="62"/>
      <c r="G77" s="85" t="s">
        <v>171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95</v>
      </c>
      <c r="AA77" s="73"/>
      <c r="AB77" s="73"/>
      <c r="AC77" s="73"/>
      <c r="AD77" s="73"/>
      <c r="AE77" s="85" t="s">
        <v>172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100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100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">
      <c r="A78" s="62">
        <v>0</v>
      </c>
      <c r="B78" s="62"/>
      <c r="C78" s="62"/>
      <c r="D78" s="62"/>
      <c r="E78" s="62"/>
      <c r="F78" s="62"/>
      <c r="G78" s="85" t="s">
        <v>173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95</v>
      </c>
      <c r="AA78" s="73"/>
      <c r="AB78" s="73"/>
      <c r="AC78" s="73"/>
      <c r="AD78" s="73"/>
      <c r="AE78" s="85" t="s">
        <v>96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100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100</v>
      </c>
      <c r="BF78" s="58"/>
      <c r="BG78" s="58"/>
      <c r="BH78" s="58"/>
      <c r="BI78" s="58"/>
      <c r="BJ78" s="58"/>
      <c r="BK78" s="58"/>
      <c r="BL78" s="58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114" t="s">
        <v>108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6" t="s">
        <v>110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 x14ac:dyDescent="0.2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ht="15.75" customHeight="1" x14ac:dyDescent="0.2">
      <c r="A83" s="75" t="s">
        <v>3</v>
      </c>
      <c r="B83" s="75"/>
      <c r="C83" s="75"/>
      <c r="D83" s="75"/>
      <c r="E83" s="75"/>
      <c r="F83" s="75"/>
    </row>
    <row r="84" spans="1:59" ht="13.15" customHeight="1" x14ac:dyDescent="0.2">
      <c r="A84" s="111" t="s">
        <v>107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</row>
    <row r="85" spans="1:59" x14ac:dyDescent="0.2">
      <c r="A85" s="83" t="s">
        <v>46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31.5" customHeight="1" x14ac:dyDescent="0.2">
      <c r="A87" s="114" t="s">
        <v>109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5"/>
      <c r="AO87" s="116" t="s">
        <v>111</v>
      </c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</row>
    <row r="88" spans="1:59" x14ac:dyDescent="0.2">
      <c r="W88" s="78" t="s">
        <v>5</v>
      </c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O88" s="78" t="s">
        <v>63</v>
      </c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</row>
    <row r="89" spans="1:59" x14ac:dyDescent="0.2">
      <c r="A89" s="84"/>
      <c r="B89" s="84"/>
      <c r="C89" s="84"/>
      <c r="D89" s="84"/>
      <c r="E89" s="84"/>
      <c r="F89" s="84"/>
      <c r="G89" s="84"/>
      <c r="H89" s="84"/>
    </row>
    <row r="90" spans="1:59" x14ac:dyDescent="0.2">
      <c r="A90" s="78" t="s">
        <v>44</v>
      </c>
      <c r="B90" s="78"/>
      <c r="C90" s="78"/>
      <c r="D90" s="78"/>
      <c r="E90" s="78"/>
      <c r="F90" s="78"/>
      <c r="G90" s="78"/>
      <c r="H90" s="78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45</v>
      </c>
    </row>
  </sheetData>
  <mergeCells count="247"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R61:AY61"/>
    <mergeCell ref="A52:C52"/>
    <mergeCell ref="D52:AB52"/>
    <mergeCell ref="AC52:AJ52"/>
    <mergeCell ref="AK52:AR52"/>
    <mergeCell ref="AS52:AZ52"/>
    <mergeCell ref="AS50:AZ50"/>
    <mergeCell ref="A51:C51"/>
    <mergeCell ref="D51:AB51"/>
    <mergeCell ref="AC51:AJ51"/>
    <mergeCell ref="AK51:AR51"/>
    <mergeCell ref="AS51:AZ51"/>
    <mergeCell ref="A89:H89"/>
    <mergeCell ref="A90:H90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49:C49"/>
    <mergeCell ref="D49:AB49"/>
    <mergeCell ref="AC49:AJ49"/>
    <mergeCell ref="AK49:AR49"/>
    <mergeCell ref="AS49:AZ49"/>
    <mergeCell ref="A54:BL54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7:L67">
    <cfRule type="cellIs" dxfId="52" priority="29" stopIfTrue="1" operator="equal">
      <formula>$G66</formula>
    </cfRule>
  </conditionalFormatting>
  <conditionalFormatting sqref="D49">
    <cfRule type="cellIs" dxfId="51" priority="30" stopIfTrue="1" operator="equal">
      <formula>$D48</formula>
    </cfRule>
  </conditionalFormatting>
  <conditionalFormatting sqref="A67:F67">
    <cfRule type="cellIs" dxfId="50" priority="31" stopIfTrue="1" operator="equal">
      <formula>0</formula>
    </cfRule>
  </conditionalFormatting>
  <conditionalFormatting sqref="D50">
    <cfRule type="cellIs" dxfId="49" priority="28" stopIfTrue="1" operator="equal">
      <formula>$D49</formula>
    </cfRule>
  </conditionalFormatting>
  <conditionalFormatting sqref="D51">
    <cfRule type="cellIs" dxfId="48" priority="27" stopIfTrue="1" operator="equal">
      <formula>$D50</formula>
    </cfRule>
  </conditionalFormatting>
  <conditionalFormatting sqref="D52">
    <cfRule type="cellIs" dxfId="47" priority="26" stopIfTrue="1" operator="equal">
      <formula>$D51</formula>
    </cfRule>
  </conditionalFormatting>
  <conditionalFormatting sqref="G68">
    <cfRule type="cellIs" dxfId="46" priority="23" stopIfTrue="1" operator="equal">
      <formula>$G67</formula>
    </cfRule>
  </conditionalFormatting>
  <conditionalFormatting sqref="A68:F68">
    <cfRule type="cellIs" dxfId="45" priority="24" stopIfTrue="1" operator="equal">
      <formula>0</formula>
    </cfRule>
  </conditionalFormatting>
  <conditionalFormatting sqref="G69">
    <cfRule type="cellIs" dxfId="44" priority="21" stopIfTrue="1" operator="equal">
      <formula>$G68</formula>
    </cfRule>
  </conditionalFormatting>
  <conditionalFormatting sqref="A69:F69">
    <cfRule type="cellIs" dxfId="43" priority="22" stopIfTrue="1" operator="equal">
      <formula>0</formula>
    </cfRule>
  </conditionalFormatting>
  <conditionalFormatting sqref="G70">
    <cfRule type="cellIs" dxfId="42" priority="19" stopIfTrue="1" operator="equal">
      <formula>$G69</formula>
    </cfRule>
  </conditionalFormatting>
  <conditionalFormatting sqref="A70:F70">
    <cfRule type="cellIs" dxfId="41" priority="20" stopIfTrue="1" operator="equal">
      <formula>0</formula>
    </cfRule>
  </conditionalFormatting>
  <conditionalFormatting sqref="G71">
    <cfRule type="cellIs" dxfId="40" priority="17" stopIfTrue="1" operator="equal">
      <formula>$G70</formula>
    </cfRule>
  </conditionalFormatting>
  <conditionalFormatting sqref="A71:F71">
    <cfRule type="cellIs" dxfId="39" priority="18" stopIfTrue="1" operator="equal">
      <formula>0</formula>
    </cfRule>
  </conditionalFormatting>
  <conditionalFormatting sqref="G72">
    <cfRule type="cellIs" dxfId="38" priority="15" stopIfTrue="1" operator="equal">
      <formula>$G71</formula>
    </cfRule>
  </conditionalFormatting>
  <conditionalFormatting sqref="A72:F72">
    <cfRule type="cellIs" dxfId="37" priority="16" stopIfTrue="1" operator="equal">
      <formula>0</formula>
    </cfRule>
  </conditionalFormatting>
  <conditionalFormatting sqref="G73">
    <cfRule type="cellIs" dxfId="36" priority="13" stopIfTrue="1" operator="equal">
      <formula>$G72</formula>
    </cfRule>
  </conditionalFormatting>
  <conditionalFormatting sqref="A73:F73">
    <cfRule type="cellIs" dxfId="35" priority="14" stopIfTrue="1" operator="equal">
      <formula>0</formula>
    </cfRule>
  </conditionalFormatting>
  <conditionalFormatting sqref="G74">
    <cfRule type="cellIs" dxfId="34" priority="11" stopIfTrue="1" operator="equal">
      <formula>$G73</formula>
    </cfRule>
  </conditionalFormatting>
  <conditionalFormatting sqref="A74:F74">
    <cfRule type="cellIs" dxfId="33" priority="12" stopIfTrue="1" operator="equal">
      <formula>0</formula>
    </cfRule>
  </conditionalFormatting>
  <conditionalFormatting sqref="G75">
    <cfRule type="cellIs" dxfId="32" priority="9" stopIfTrue="1" operator="equal">
      <formula>$G74</formula>
    </cfRule>
  </conditionalFormatting>
  <conditionalFormatting sqref="A75:F75">
    <cfRule type="cellIs" dxfId="31" priority="10" stopIfTrue="1" operator="equal">
      <formula>0</formula>
    </cfRule>
  </conditionalFormatting>
  <conditionalFormatting sqref="G76">
    <cfRule type="cellIs" dxfId="30" priority="7" stopIfTrue="1" operator="equal">
      <formula>$G75</formula>
    </cfRule>
  </conditionalFormatting>
  <conditionalFormatting sqref="A76:F76">
    <cfRule type="cellIs" dxfId="29" priority="8" stopIfTrue="1" operator="equal">
      <formula>0</formula>
    </cfRule>
  </conditionalFormatting>
  <conditionalFormatting sqref="G77">
    <cfRule type="cellIs" dxfId="28" priority="5" stopIfTrue="1" operator="equal">
      <formula>$G76</formula>
    </cfRule>
  </conditionalFormatting>
  <conditionalFormatting sqref="A77:F77">
    <cfRule type="cellIs" dxfId="27" priority="6" stopIfTrue="1" operator="equal">
      <formula>0</formula>
    </cfRule>
  </conditionalFormatting>
  <conditionalFormatting sqref="G78">
    <cfRule type="cellIs" dxfId="26" priority="3" stopIfTrue="1" operator="equal">
      <formula>$G77</formula>
    </cfRule>
  </conditionalFormatting>
  <conditionalFormatting sqref="A78:F78">
    <cfRule type="cellIs" dxfId="25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105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103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104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9" t="s">
        <v>102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118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9" t="s">
        <v>193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195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157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8" t="s">
        <v>194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30000000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9795000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20205000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10.25" customHeight="1" x14ac:dyDescent="0.2">
      <c r="A26" s="107" t="s">
        <v>191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1</v>
      </c>
      <c r="B32" s="62"/>
      <c r="C32" s="62"/>
      <c r="D32" s="62"/>
      <c r="E32" s="62"/>
      <c r="F32" s="62"/>
      <c r="G32" s="86" t="s">
        <v>179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7" t="s">
        <v>192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 x14ac:dyDescent="0.2">
      <c r="A41" s="62">
        <v>1</v>
      </c>
      <c r="B41" s="62"/>
      <c r="C41" s="62"/>
      <c r="D41" s="62"/>
      <c r="E41" s="62"/>
      <c r="F41" s="62"/>
      <c r="G41" s="86" t="s">
        <v>180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114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181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7314000</v>
      </c>
      <c r="AD49" s="58"/>
      <c r="AE49" s="58"/>
      <c r="AF49" s="58"/>
      <c r="AG49" s="58"/>
      <c r="AH49" s="58"/>
      <c r="AI49" s="58"/>
      <c r="AJ49" s="58"/>
      <c r="AK49" s="58">
        <v>19080400</v>
      </c>
      <c r="AL49" s="58"/>
      <c r="AM49" s="58"/>
      <c r="AN49" s="58"/>
      <c r="AO49" s="58"/>
      <c r="AP49" s="58"/>
      <c r="AQ49" s="58"/>
      <c r="AR49" s="58"/>
      <c r="AS49" s="58">
        <f>AC49+AK49</f>
        <v>26394400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62">
        <v>2</v>
      </c>
      <c r="B50" s="62"/>
      <c r="C50" s="62"/>
      <c r="D50" s="86" t="s">
        <v>182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2481000</v>
      </c>
      <c r="AD50" s="58"/>
      <c r="AE50" s="58"/>
      <c r="AF50" s="58"/>
      <c r="AG50" s="58"/>
      <c r="AH50" s="58"/>
      <c r="AI50" s="58"/>
      <c r="AJ50" s="58"/>
      <c r="AK50" s="58">
        <v>1124600</v>
      </c>
      <c r="AL50" s="58"/>
      <c r="AM50" s="58"/>
      <c r="AN50" s="58"/>
      <c r="AO50" s="58"/>
      <c r="AP50" s="58"/>
      <c r="AQ50" s="58"/>
      <c r="AR50" s="58"/>
      <c r="AS50" s="58">
        <f>AC50+AK50</f>
        <v>3605600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0"/>
      <c r="B51" s="90"/>
      <c r="C51" s="90"/>
      <c r="D51" s="91" t="s">
        <v>69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9795000</v>
      </c>
      <c r="AD51" s="94"/>
      <c r="AE51" s="94"/>
      <c r="AF51" s="94"/>
      <c r="AG51" s="94"/>
      <c r="AH51" s="94"/>
      <c r="AI51" s="94"/>
      <c r="AJ51" s="94"/>
      <c r="AK51" s="94">
        <v>20205000</v>
      </c>
      <c r="AL51" s="94"/>
      <c r="AM51" s="94"/>
      <c r="AN51" s="94"/>
      <c r="AO51" s="94"/>
      <c r="AP51" s="94"/>
      <c r="AQ51" s="94"/>
      <c r="AR51" s="94"/>
      <c r="AS51" s="94">
        <f>AC51+AK51</f>
        <v>30000000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114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5.5" customHeight="1" x14ac:dyDescent="0.2">
      <c r="A59" s="62">
        <v>1</v>
      </c>
      <c r="B59" s="62"/>
      <c r="C59" s="62"/>
      <c r="D59" s="86" t="s">
        <v>183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8">
        <v>9795000</v>
      </c>
      <c r="AC59" s="58"/>
      <c r="AD59" s="58"/>
      <c r="AE59" s="58"/>
      <c r="AF59" s="58"/>
      <c r="AG59" s="58"/>
      <c r="AH59" s="58"/>
      <c r="AI59" s="58"/>
      <c r="AJ59" s="58">
        <v>20205000</v>
      </c>
      <c r="AK59" s="58"/>
      <c r="AL59" s="58"/>
      <c r="AM59" s="58"/>
      <c r="AN59" s="58"/>
      <c r="AO59" s="58"/>
      <c r="AP59" s="58"/>
      <c r="AQ59" s="58"/>
      <c r="AR59" s="58">
        <f>AB59+AJ59</f>
        <v>30000000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 x14ac:dyDescent="0.2">
      <c r="A60" s="90"/>
      <c r="B60" s="90"/>
      <c r="C60" s="90"/>
      <c r="D60" s="91" t="s">
        <v>26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9795000</v>
      </c>
      <c r="AC60" s="94"/>
      <c r="AD60" s="94"/>
      <c r="AE60" s="94"/>
      <c r="AF60" s="94"/>
      <c r="AG60" s="94"/>
      <c r="AH60" s="94"/>
      <c r="AI60" s="94"/>
      <c r="AJ60" s="94">
        <v>20205000</v>
      </c>
      <c r="AK60" s="94"/>
      <c r="AL60" s="94"/>
      <c r="AM60" s="94"/>
      <c r="AN60" s="94"/>
      <c r="AO60" s="94"/>
      <c r="AP60" s="94"/>
      <c r="AQ60" s="94"/>
      <c r="AR60" s="94">
        <f>AB60+AJ60</f>
        <v>30000000</v>
      </c>
      <c r="AS60" s="94"/>
      <c r="AT60" s="94"/>
      <c r="AU60" s="94"/>
      <c r="AV60" s="94"/>
      <c r="AW60" s="94"/>
      <c r="AX60" s="94"/>
      <c r="AY60" s="94"/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72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6" t="s">
        <v>71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62">
        <v>0</v>
      </c>
      <c r="B67" s="62"/>
      <c r="C67" s="62"/>
      <c r="D67" s="62"/>
      <c r="E67" s="62"/>
      <c r="F67" s="62"/>
      <c r="G67" s="85" t="s">
        <v>184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74</v>
      </c>
      <c r="AA67" s="73"/>
      <c r="AB67" s="73"/>
      <c r="AC67" s="73"/>
      <c r="AD67" s="73"/>
      <c r="AE67" s="76" t="s">
        <v>75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7314000</v>
      </c>
      <c r="AP67" s="58"/>
      <c r="AQ67" s="58"/>
      <c r="AR67" s="58"/>
      <c r="AS67" s="58"/>
      <c r="AT67" s="58"/>
      <c r="AU67" s="58"/>
      <c r="AV67" s="58"/>
      <c r="AW67" s="58">
        <v>19080400</v>
      </c>
      <c r="AX67" s="58"/>
      <c r="AY67" s="58"/>
      <c r="AZ67" s="58"/>
      <c r="BA67" s="58"/>
      <c r="BB67" s="58"/>
      <c r="BC67" s="58"/>
      <c r="BD67" s="58"/>
      <c r="BE67" s="58">
        <v>26394400</v>
      </c>
      <c r="BF67" s="58"/>
      <c r="BG67" s="58"/>
      <c r="BH67" s="58"/>
      <c r="BI67" s="58"/>
      <c r="BJ67" s="58"/>
      <c r="BK67" s="58"/>
      <c r="BL67" s="58"/>
    </row>
    <row r="68" spans="1:79" ht="25.5" customHeight="1" x14ac:dyDescent="0.2">
      <c r="A68" s="62">
        <v>0</v>
      </c>
      <c r="B68" s="62"/>
      <c r="C68" s="62"/>
      <c r="D68" s="62"/>
      <c r="E68" s="62"/>
      <c r="F68" s="62"/>
      <c r="G68" s="85" t="s">
        <v>185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136</v>
      </c>
      <c r="AA68" s="73"/>
      <c r="AB68" s="73"/>
      <c r="AC68" s="73"/>
      <c r="AD68" s="73"/>
      <c r="AE68" s="76" t="s">
        <v>75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2481000</v>
      </c>
      <c r="AP68" s="58"/>
      <c r="AQ68" s="58"/>
      <c r="AR68" s="58"/>
      <c r="AS68" s="58"/>
      <c r="AT68" s="58"/>
      <c r="AU68" s="58"/>
      <c r="AV68" s="58"/>
      <c r="AW68" s="58">
        <v>1124600</v>
      </c>
      <c r="AX68" s="58"/>
      <c r="AY68" s="58"/>
      <c r="AZ68" s="58"/>
      <c r="BA68" s="58"/>
      <c r="BB68" s="58"/>
      <c r="BC68" s="58"/>
      <c r="BD68" s="58"/>
      <c r="BE68" s="58">
        <v>3605600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25.5" customHeight="1" x14ac:dyDescent="0.2">
      <c r="A70" s="62">
        <v>0</v>
      </c>
      <c r="B70" s="62"/>
      <c r="C70" s="62"/>
      <c r="D70" s="62"/>
      <c r="E70" s="62"/>
      <c r="F70" s="62"/>
      <c r="G70" s="85" t="s">
        <v>186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80</v>
      </c>
      <c r="AA70" s="73"/>
      <c r="AB70" s="73"/>
      <c r="AC70" s="73"/>
      <c r="AD70" s="73"/>
      <c r="AE70" s="76" t="s">
        <v>187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2827</v>
      </c>
      <c r="AP70" s="58"/>
      <c r="AQ70" s="58"/>
      <c r="AR70" s="58"/>
      <c r="AS70" s="58"/>
      <c r="AT70" s="58"/>
      <c r="AU70" s="58"/>
      <c r="AV70" s="58"/>
      <c r="AW70" s="58">
        <v>19</v>
      </c>
      <c r="AX70" s="58"/>
      <c r="AY70" s="58"/>
      <c r="AZ70" s="58"/>
      <c r="BA70" s="58"/>
      <c r="BB70" s="58"/>
      <c r="BC70" s="58"/>
      <c r="BD70" s="58"/>
      <c r="BE70" s="58">
        <v>2846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87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62">
        <v>0</v>
      </c>
      <c r="B72" s="62"/>
      <c r="C72" s="62"/>
      <c r="D72" s="62"/>
      <c r="E72" s="62"/>
      <c r="F72" s="62"/>
      <c r="G72" s="85" t="s">
        <v>188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74</v>
      </c>
      <c r="AA72" s="73"/>
      <c r="AB72" s="73"/>
      <c r="AC72" s="73"/>
      <c r="AD72" s="73"/>
      <c r="AE72" s="76" t="s">
        <v>96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962.37</v>
      </c>
      <c r="AP72" s="58"/>
      <c r="AQ72" s="58"/>
      <c r="AR72" s="58"/>
      <c r="AS72" s="58"/>
      <c r="AT72" s="58"/>
      <c r="AU72" s="58"/>
      <c r="AV72" s="58"/>
      <c r="AW72" s="58">
        <v>3180066.67</v>
      </c>
      <c r="AX72" s="58"/>
      <c r="AY72" s="58"/>
      <c r="AZ72" s="58"/>
      <c r="BA72" s="58"/>
      <c r="BB72" s="58"/>
      <c r="BC72" s="58"/>
      <c r="BD72" s="58"/>
      <c r="BE72" s="58">
        <v>3181029.04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62">
        <v>0</v>
      </c>
      <c r="B73" s="62"/>
      <c r="C73" s="62"/>
      <c r="D73" s="62"/>
      <c r="E73" s="62"/>
      <c r="F73" s="62"/>
      <c r="G73" s="85" t="s">
        <v>189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74</v>
      </c>
      <c r="AA73" s="73"/>
      <c r="AB73" s="73"/>
      <c r="AC73" s="73"/>
      <c r="AD73" s="73"/>
      <c r="AE73" s="76" t="s">
        <v>89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877.61</v>
      </c>
      <c r="AP73" s="58"/>
      <c r="AQ73" s="58"/>
      <c r="AR73" s="58"/>
      <c r="AS73" s="58"/>
      <c r="AT73" s="58"/>
      <c r="AU73" s="58"/>
      <c r="AV73" s="58"/>
      <c r="AW73" s="58">
        <v>59189.47</v>
      </c>
      <c r="AX73" s="58"/>
      <c r="AY73" s="58"/>
      <c r="AZ73" s="58"/>
      <c r="BA73" s="58"/>
      <c r="BB73" s="58"/>
      <c r="BC73" s="58"/>
      <c r="BD73" s="58"/>
      <c r="BE73" s="58">
        <v>60067.08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2" t="s">
        <v>93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5" t="s">
        <v>173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95</v>
      </c>
      <c r="AA75" s="73"/>
      <c r="AB75" s="73"/>
      <c r="AC75" s="73"/>
      <c r="AD75" s="73"/>
      <c r="AE75" s="76" t="s">
        <v>96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100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0</v>
      </c>
      <c r="B76" s="62"/>
      <c r="C76" s="62"/>
      <c r="D76" s="62"/>
      <c r="E76" s="62"/>
      <c r="F76" s="62"/>
      <c r="G76" s="85" t="s">
        <v>190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95</v>
      </c>
      <c r="AA76" s="73"/>
      <c r="AB76" s="73"/>
      <c r="AC76" s="73"/>
      <c r="AD76" s="73"/>
      <c r="AE76" s="76" t="s">
        <v>96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100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100</v>
      </c>
      <c r="BF76" s="58"/>
      <c r="BG76" s="58"/>
      <c r="BH76" s="58"/>
      <c r="BI76" s="58"/>
      <c r="BJ76" s="58"/>
      <c r="BK76" s="58"/>
      <c r="BL76" s="58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">
      <c r="A79" s="114" t="s">
        <v>108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6" t="s">
        <v>110</v>
      </c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</row>
    <row r="80" spans="1:79" x14ac:dyDescent="0.2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59" ht="15.75" customHeight="1" x14ac:dyDescent="0.2">
      <c r="A81" s="75" t="s">
        <v>3</v>
      </c>
      <c r="B81" s="75"/>
      <c r="C81" s="75"/>
      <c r="D81" s="75"/>
      <c r="E81" s="75"/>
      <c r="F81" s="75"/>
    </row>
    <row r="82" spans="1:59" ht="13.15" customHeight="1" x14ac:dyDescent="0.2">
      <c r="A82" s="111" t="s">
        <v>107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</row>
    <row r="83" spans="1:59" x14ac:dyDescent="0.2">
      <c r="A83" s="83" t="s">
        <v>46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31.5" customHeight="1" x14ac:dyDescent="0.2">
      <c r="A85" s="114" t="s">
        <v>109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6" t="s">
        <v>111</v>
      </c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</row>
    <row r="86" spans="1:59" x14ac:dyDescent="0.2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59" x14ac:dyDescent="0.2">
      <c r="A87" s="84"/>
      <c r="B87" s="84"/>
      <c r="C87" s="84"/>
      <c r="D87" s="84"/>
      <c r="E87" s="84"/>
      <c r="F87" s="84"/>
      <c r="G87" s="84"/>
      <c r="H87" s="84"/>
    </row>
    <row r="88" spans="1:59" x14ac:dyDescent="0.2">
      <c r="A88" s="78" t="s">
        <v>44</v>
      </c>
      <c r="B88" s="78"/>
      <c r="C88" s="78"/>
      <c r="D88" s="78"/>
      <c r="E88" s="78"/>
      <c r="F88" s="78"/>
      <c r="G88" s="78"/>
      <c r="H88" s="78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45</v>
      </c>
    </row>
  </sheetData>
  <mergeCells count="235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S50:AZ50"/>
    <mergeCell ref="A51:C51"/>
    <mergeCell ref="D51:AB51"/>
    <mergeCell ref="AC51:AJ51"/>
    <mergeCell ref="AK51:AR51"/>
    <mergeCell ref="AS51:AZ51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6:L66">
    <cfRule type="cellIs" dxfId="24" priority="26" stopIfTrue="1" operator="equal">
      <formula>$G65</formula>
    </cfRule>
  </conditionalFormatting>
  <conditionalFormatting sqref="D49">
    <cfRule type="cellIs" dxfId="23" priority="27" stopIfTrue="1" operator="equal">
      <formula>$D48</formula>
    </cfRule>
  </conditionalFormatting>
  <conditionalFormatting sqref="A66:F66">
    <cfRule type="cellIs" dxfId="22" priority="28" stopIfTrue="1" operator="equal">
      <formula>0</formula>
    </cfRule>
  </conditionalFormatting>
  <conditionalFormatting sqref="D50">
    <cfRule type="cellIs" dxfId="21" priority="25" stopIfTrue="1" operator="equal">
      <formula>$D49</formula>
    </cfRule>
  </conditionalFormatting>
  <conditionalFormatting sqref="D51">
    <cfRule type="cellIs" dxfId="20" priority="24" stopIfTrue="1" operator="equal">
      <formula>$D50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5</vt:i4>
      </vt:variant>
    </vt:vector>
  </HeadingPairs>
  <TitlesOfParts>
    <vt:vector size="10" baseType="lpstr">
      <vt:lpstr>КПК2918110</vt:lpstr>
      <vt:lpstr>КПК2918120</vt:lpstr>
      <vt:lpstr>КПК2918220</vt:lpstr>
      <vt:lpstr>КПК2918230</vt:lpstr>
      <vt:lpstr>КПК2918240</vt:lpstr>
      <vt:lpstr>КПК2918110!Область_друку</vt:lpstr>
      <vt:lpstr>КПК2918120!Область_друку</vt:lpstr>
      <vt:lpstr>КПК2918220!Область_друку</vt:lpstr>
      <vt:lpstr>КПК2918230!Область_друку</vt:lpstr>
      <vt:lpstr>КПК2918240!Область_друку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2024-03-05T10:22:48Z</dcterms:modified>
</cp:coreProperties>
</file>